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L135" i="1" l="1"/>
  <c r="L123" i="1"/>
  <c r="L110" i="1"/>
  <c r="L97" i="1" l="1"/>
  <c r="L84" i="1"/>
  <c r="L71" i="1"/>
  <c r="L58" i="1"/>
  <c r="L45" i="1"/>
  <c r="L32" i="1"/>
  <c r="L19" i="1"/>
  <c r="H110" i="1" l="1"/>
  <c r="I110" i="1"/>
  <c r="J110" i="1"/>
</calcChain>
</file>

<file path=xl/sharedStrings.xml><?xml version="1.0" encoding="utf-8"?>
<sst xmlns="http://schemas.openxmlformats.org/spreadsheetml/2006/main" count="835" uniqueCount="434">
  <si>
    <t>Школа</t>
  </si>
  <si>
    <t>МАОУ "Школа № 3"</t>
  </si>
  <si>
    <t>Утвердил:</t>
  </si>
  <si>
    <t>должность</t>
  </si>
  <si>
    <t>директор</t>
  </si>
  <si>
    <t>Ф.И.О.</t>
  </si>
  <si>
    <t>Третьякова И.Г.</t>
  </si>
  <si>
    <t>Возрастная категория</t>
  </si>
  <si>
    <t>1-4 кл.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</si>
  <si>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</si>
  <si>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</si>
  <si>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</si>
  <si>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</si>
  <si>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</si>
  <si>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</si>
  <si>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</si>
  <si>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</si>
  <si>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</si>
  <si>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</si>
  <si>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</si>
  <si>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</si>
  <si>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</si>
  <si>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</si>
  <si>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</si>
  <si>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</si>
  <si>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</si>
  <si>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</si>
  <si>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Холодное блюдо</t>
  </si>
  <si>
    <t>БУТЕРБРОДЫ С ДЖЕМОМ</t>
  </si>
  <si>
    <t>55</t>
  </si>
  <si>
    <t>2,18</t>
  </si>
  <si>
    <t>2</t>
  </si>
  <si>
    <t>Горячее блюдо</t>
  </si>
  <si>
    <t>МАКАРОНЫ ОТВАРНЫЕ С СЫРОМ</t>
  </si>
  <si>
    <t>215</t>
  </si>
  <si>
    <t>6,97</t>
  </si>
  <si>
    <t>204</t>
  </si>
  <si>
    <t>Напиток</t>
  </si>
  <si>
    <t>ЧАЙ С ЛИМОНОМ</t>
  </si>
  <si>
    <t>200</t>
  </si>
  <si>
    <t>0,25</t>
  </si>
  <si>
    <t>431</t>
  </si>
  <si>
    <t>Хлеб</t>
  </si>
  <si>
    <t>ХЛЕБ ПШЕНИЧНЫЙ ВИТАМИНИЗИРОВАННЫЙ</t>
  </si>
  <si>
    <t>60</t>
  </si>
  <si>
    <t>4,49</t>
  </si>
  <si>
    <t>ПРО</t>
  </si>
  <si>
    <t>Обед</t>
  </si>
  <si>
    <t>САЛАТ ИЗ БЕЛОКОЧАННОЙ КАПУСТЫ С КУКУРУЗОЙ И ОГУРЦОМ</t>
  </si>
  <si>
    <t>0,94</t>
  </si>
  <si>
    <t>38</t>
  </si>
  <si>
    <t>1-е блюдо</t>
  </si>
  <si>
    <t>УХА</t>
  </si>
  <si>
    <t>250</t>
  </si>
  <si>
    <t>12,62</t>
  </si>
  <si>
    <t>114</t>
  </si>
  <si>
    <t>Гарнир</t>
  </si>
  <si>
    <t>КАША ГРЕЧНЕВАЯ РАССЫПЧАТАЯ</t>
  </si>
  <si>
    <t>150</t>
  </si>
  <si>
    <t>5,61</t>
  </si>
  <si>
    <t>171</t>
  </si>
  <si>
    <t>2-е блюдо</t>
  </si>
  <si>
    <t>БИТОЧКИ МЯСНЫЕ С/С</t>
  </si>
  <si>
    <t>90</t>
  </si>
  <si>
    <t>13,91</t>
  </si>
  <si>
    <t>268</t>
  </si>
  <si>
    <t>КОМПОТ ИЗ СУХОФРУКТОВ</t>
  </si>
  <si>
    <t>0</t>
  </si>
  <si>
    <t>351</t>
  </si>
  <si>
    <t>20</t>
  </si>
  <si>
    <t>1,5</t>
  </si>
  <si>
    <t>ХЛЕБ РЖАНО-ЗАВАРНОЙ</t>
  </si>
  <si>
    <t>40</t>
  </si>
  <si>
    <t>2,56</t>
  </si>
  <si>
    <t>Фрукты</t>
  </si>
  <si>
    <t>Мандарины</t>
  </si>
  <si>
    <t>100</t>
  </si>
  <si>
    <t>0,57</t>
  </si>
  <si>
    <t>Итого за день:</t>
  </si>
  <si>
    <t>1440</t>
  </si>
  <si>
    <t>51,6</t>
  </si>
  <si>
    <t>39,5</t>
  </si>
  <si>
    <t>166,3</t>
  </si>
  <si>
    <t>1233,12</t>
  </si>
  <si>
    <t>СЫР (порциями)</t>
  </si>
  <si>
    <t>25</t>
  </si>
  <si>
    <t>6,11</t>
  </si>
  <si>
    <t>14</t>
  </si>
  <si>
    <t>КАША РИСОВАЯ НА МОЛОКЕ С/М</t>
  </si>
  <si>
    <t>4,92</t>
  </si>
  <si>
    <t>174</t>
  </si>
  <si>
    <t>КОФЕЙНЫЙ НАПИТОК С МОЛОКОМ</t>
  </si>
  <si>
    <t>3,22</t>
  </si>
  <si>
    <t>379</t>
  </si>
  <si>
    <t>САЛАТ ИЗ СВЕЖИХ ПОМИДОР И ОГУРЦОВ С МАСЛОМ РАСТИТЕЛЬНЫМ</t>
  </si>
  <si>
    <t>0,48</t>
  </si>
  <si>
    <t>24</t>
  </si>
  <si>
    <t>СУП КАРТОФЕЛЬНЫЙ С ГОРОХОМ</t>
  </si>
  <si>
    <t>8,1</t>
  </si>
  <si>
    <t>102</t>
  </si>
  <si>
    <t>МАКАРОНЫЕ ИЗДЕЛИЯ ОТВАРНЫЕ</t>
  </si>
  <si>
    <t>3,29</t>
  </si>
  <si>
    <t>202</t>
  </si>
  <si>
    <t>ГУЛЯШ В ТОМАТНОМ СОУСЕ</t>
  </si>
  <si>
    <t>13,4</t>
  </si>
  <si>
    <t>246</t>
  </si>
  <si>
    <t>НАПИТОК ИЗ СВЕЖИХ ЯГОД</t>
  </si>
  <si>
    <t>437</t>
  </si>
  <si>
    <t>Яблоки свежие</t>
  </si>
  <si>
    <t>0,51</t>
  </si>
  <si>
    <t>1460</t>
  </si>
  <si>
    <t>48,58</t>
  </si>
  <si>
    <t>50,37</t>
  </si>
  <si>
    <t>151,86</t>
  </si>
  <si>
    <t>1269,02</t>
  </si>
  <si>
    <t>3</t>
  </si>
  <si>
    <t>Кондитерское изделие</t>
  </si>
  <si>
    <t>Вафли мягкие</t>
  </si>
  <si>
    <t>2,33</t>
  </si>
  <si>
    <t>ЗАПЕКАНКА ИЗ ТВОРОГА СО СГУЩЕНЫМ МОЛОКОМ</t>
  </si>
  <si>
    <t>25,35</t>
  </si>
  <si>
    <t>223</t>
  </si>
  <si>
    <t>ЧАЙ С МОЛОКОМ</t>
  </si>
  <si>
    <t>2,52</t>
  </si>
  <si>
    <t>378</t>
  </si>
  <si>
    <t>Овощи</t>
  </si>
  <si>
    <t>ПОМИДОРЫ СВЕЖИЕ</t>
  </si>
  <si>
    <t>0,64</t>
  </si>
  <si>
    <t>БУЛЬОН КУРИНЫЙ С ЯЙЦОМ</t>
  </si>
  <si>
    <t>5,64</t>
  </si>
  <si>
    <t>67</t>
  </si>
  <si>
    <t>КАПУСТА ТУШЕНАЯ</t>
  </si>
  <si>
    <t>3,62</t>
  </si>
  <si>
    <t>406</t>
  </si>
  <si>
    <t>БИТОЧКИ КУРИННЫЕ</t>
  </si>
  <si>
    <t>13,19</t>
  </si>
  <si>
    <t>КОМПОТ ИЗ КУРАГИ</t>
  </si>
  <si>
    <t>0,76</t>
  </si>
  <si>
    <t>350</t>
  </si>
  <si>
    <t>Банан</t>
  </si>
  <si>
    <t>1,31</t>
  </si>
  <si>
    <t>1</t>
  </si>
  <si>
    <t>63,91</t>
  </si>
  <si>
    <t>55,69</t>
  </si>
  <si>
    <t>177,82</t>
  </si>
  <si>
    <t>1472,68</t>
  </si>
  <si>
    <t>4</t>
  </si>
  <si>
    <t>Завтрак</t>
  </si>
  <si>
    <t>Холодное блюдо</t>
  </si>
  <si>
    <t>ЯЙЦО ВАРЕНОЕ</t>
  </si>
  <si>
    <t>45</t>
  </si>
  <si>
    <t>5,54</t>
  </si>
  <si>
    <t>209</t>
  </si>
  <si>
    <t>Горячее блюдо</t>
  </si>
  <si>
    <t>КАША ПШЕННАЯ НА МОЛОКЕ С/М</t>
  </si>
  <si>
    <t>200</t>
  </si>
  <si>
    <t>6,23</t>
  </si>
  <si>
    <t>175</t>
  </si>
  <si>
    <t>Напиток</t>
  </si>
  <si>
    <t>КАКАО С МОЛОКОМ</t>
  </si>
  <si>
    <t>3,61</t>
  </si>
  <si>
    <t>382</t>
  </si>
  <si>
    <t>Хлеб</t>
  </si>
  <si>
    <t>ХЛЕБ ПШЕНИЧНЫЙ ВИТАМИНИЗИРОВАННЫЙ</t>
  </si>
  <si>
    <t>60</t>
  </si>
  <si>
    <t>4,49</t>
  </si>
  <si>
    <t>ПРО</t>
  </si>
  <si>
    <t>Обед</t>
  </si>
  <si>
    <t>САЛАТ ИЗ СВЕКЛЫ С ЗЕЛЕНЫМ ГОРОШКОМ</t>
  </si>
  <si>
    <t>0,67</t>
  </si>
  <si>
    <t>34</t>
  </si>
  <si>
    <t>1-е блюдо</t>
  </si>
  <si>
    <t>ЩИ ИЗ СВЕЖЕЙ КАПУСТЫ СО СМЕТАНОЙ</t>
  </si>
  <si>
    <t>260</t>
  </si>
  <si>
    <t>7</t>
  </si>
  <si>
    <t>88</t>
  </si>
  <si>
    <t>Гарнир</t>
  </si>
  <si>
    <t>ПЮРЕ КАРТОФЕЛЬНОЕ</t>
  </si>
  <si>
    <t>150</t>
  </si>
  <si>
    <t>3,19</t>
  </si>
  <si>
    <t>128</t>
  </si>
  <si>
    <t>2-е блюдо</t>
  </si>
  <si>
    <t>РЫБА ПРИПУЩЕННАЯ С ОВОЩАМИ</t>
  </si>
  <si>
    <t>90</t>
  </si>
  <si>
    <t>17,99</t>
  </si>
  <si>
    <t>244</t>
  </si>
  <si>
    <t>Напиток витамин."Витошка"</t>
  </si>
  <si>
    <t>0</t>
  </si>
  <si>
    <t>20</t>
  </si>
  <si>
    <t>1,5</t>
  </si>
  <si>
    <t>ХЛЕБ РЖАНО-ЗАВАРНОЙ</t>
  </si>
  <si>
    <t>40</t>
  </si>
  <si>
    <t>2,56</t>
  </si>
  <si>
    <t>Фрукты</t>
  </si>
  <si>
    <t>АПЕЛЬСИНЫ СВЕЖИЕ</t>
  </si>
  <si>
    <t>0,88</t>
  </si>
  <si>
    <t>Итого за день:</t>
  </si>
  <si>
    <t>1475</t>
  </si>
  <si>
    <t>53,66</t>
  </si>
  <si>
    <t>46,16</t>
  </si>
  <si>
    <t>151,31</t>
  </si>
  <si>
    <t>1241,99</t>
  </si>
  <si>
    <t>5</t>
  </si>
  <si>
    <t>МАСЛО СЛИВОЧНОЕ</t>
  </si>
  <si>
    <t>25</t>
  </si>
  <si>
    <t>0,24</t>
  </si>
  <si>
    <t>Кукуруза консервированная отварная</t>
  </si>
  <si>
    <t>35</t>
  </si>
  <si>
    <t>1,05</t>
  </si>
  <si>
    <t>ОМЛЕТ НАТУРАЛЬНЫЙ</t>
  </si>
  <si>
    <t>180</t>
  </si>
  <si>
    <t>15,8</t>
  </si>
  <si>
    <t>210</t>
  </si>
  <si>
    <t>КОФЕЙНЫЙ НАПИТОК С МОЛОКОМ</t>
  </si>
  <si>
    <t>3,22</t>
  </si>
  <si>
    <t>379</t>
  </si>
  <si>
    <t>ОГУРЦЫ СВЕЖИЕ</t>
  </si>
  <si>
    <t>0,47</t>
  </si>
  <si>
    <t>СВЕКОЛЬНИК СО СМЕТАНОЙ</t>
  </si>
  <si>
    <t>6,98</t>
  </si>
  <si>
    <t>82</t>
  </si>
  <si>
    <t>АЗУ</t>
  </si>
  <si>
    <t>250</t>
  </si>
  <si>
    <t>12,29</t>
  </si>
  <si>
    <t>СОК</t>
  </si>
  <si>
    <t>ГРУША</t>
  </si>
  <si>
    <t>0,52</t>
  </si>
  <si>
    <t>1480</t>
  </si>
  <si>
    <t>49,12</t>
  </si>
  <si>
    <t>72,29</t>
  </si>
  <si>
    <t>149,04</t>
  </si>
  <si>
    <t>1454</t>
  </si>
  <si>
    <t>6</t>
  </si>
  <si>
    <t>БУТЕРБРОДЫ С ДЖЕМОМ</t>
  </si>
  <si>
    <t>55</t>
  </si>
  <si>
    <t>2,18</t>
  </si>
  <si>
    <t>2</t>
  </si>
  <si>
    <t>КАША "ДРУЖБА" НА МОЛОКЕ С/М</t>
  </si>
  <si>
    <t>190</t>
  </si>
  <si>
    <t>6,37</t>
  </si>
  <si>
    <t>ЧАЙ С ЛИМОНОМ</t>
  </si>
  <si>
    <t>0,25</t>
  </si>
  <si>
    <t>431</t>
  </si>
  <si>
    <t>1</t>
  </si>
  <si>
    <t>САЛАТ ВИТАМИННЫЙ (1-ЫЙ ВАРИАНТ)</t>
  </si>
  <si>
    <t>0,8</t>
  </si>
  <si>
    <t>41</t>
  </si>
  <si>
    <t>СУП С РЫБНЫМИ КОНСЕРВАМИ</t>
  </si>
  <si>
    <t>12,75</t>
  </si>
  <si>
    <t>87</t>
  </si>
  <si>
    <t>МАКАРОНЫЕ ИЗДЕЛИЯ ОТВАРНЫЕ</t>
  </si>
  <si>
    <t>3,29</t>
  </si>
  <si>
    <t>202</t>
  </si>
  <si>
    <t>ТЕФТЕЛИ МЯСНЫЕ</t>
  </si>
  <si>
    <t>12,19</t>
  </si>
  <si>
    <t>279</t>
  </si>
  <si>
    <t>КОМПОТ ИЗ ИЗЮМА</t>
  </si>
  <si>
    <t>200</t>
  </si>
  <si>
    <t>0,33</t>
  </si>
  <si>
    <t>349</t>
  </si>
  <si>
    <t>Мандарины</t>
  </si>
  <si>
    <t>100</t>
  </si>
  <si>
    <t>0,57</t>
  </si>
  <si>
    <t>1415</t>
  </si>
  <si>
    <t>47,28</t>
  </si>
  <si>
    <t>37,39</t>
  </si>
  <si>
    <t>185,27</t>
  </si>
  <si>
    <t>1272,31</t>
  </si>
  <si>
    <t>Завтрак</t>
  </si>
  <si>
    <t>Холодное блюдо</t>
  </si>
  <si>
    <t>ЯЙЦО ВАРЕНОЕ</t>
  </si>
  <si>
    <t>45</t>
  </si>
  <si>
    <t>5,54</t>
  </si>
  <si>
    <t>209</t>
  </si>
  <si>
    <t>Горячее блюдо</t>
  </si>
  <si>
    <t>КАША ЯЧНЕВАЯ НА МОЛОКЕ С/М</t>
  </si>
  <si>
    <t>195</t>
  </si>
  <si>
    <t>5,52</t>
  </si>
  <si>
    <t>184</t>
  </si>
  <si>
    <t>Напиток</t>
  </si>
  <si>
    <t>Хлеб</t>
  </si>
  <si>
    <t>ХЛЕБ ПШЕНИЧНЫЙ ВИТАМИНИЗИРОВАННЫЙ</t>
  </si>
  <si>
    <t>60</t>
  </si>
  <si>
    <t>4,49</t>
  </si>
  <si>
    <t>ПРО</t>
  </si>
  <si>
    <t>7</t>
  </si>
  <si>
    <t>Обед</t>
  </si>
  <si>
    <t>САЛАТ ИЗ СВЕЖИХ ПОМИДОР С МАСЛОМ РАСТИТЕЛЬНЫМ</t>
  </si>
  <si>
    <t>0,55</t>
  </si>
  <si>
    <t>22</t>
  </si>
  <si>
    <t>1-е блюдо</t>
  </si>
  <si>
    <t>СУП-ПЮРЕ ИЗ КАРТОФЕЛЯ С ГРЕНКАМИ</t>
  </si>
  <si>
    <t>5,87</t>
  </si>
  <si>
    <t>99</t>
  </si>
  <si>
    <t>2-е блюдо</t>
  </si>
  <si>
    <t>ПТИЦА ПРИПУЩЕННАЯ</t>
  </si>
  <si>
    <t>90</t>
  </si>
  <si>
    <t>16,33</t>
  </si>
  <si>
    <t>312</t>
  </si>
  <si>
    <t>Гарнир</t>
  </si>
  <si>
    <t>КАША ГРЕЧНЕВАЯ РАССЫПЧАТАЯ</t>
  </si>
  <si>
    <t>150</t>
  </si>
  <si>
    <t>5,61</t>
  </si>
  <si>
    <t>171</t>
  </si>
  <si>
    <t>КОМПОТ ИЗ КУРАГИ</t>
  </si>
  <si>
    <t>0,76</t>
  </si>
  <si>
    <t>350</t>
  </si>
  <si>
    <t>20</t>
  </si>
  <si>
    <t>1,5</t>
  </si>
  <si>
    <t>ХЛЕБ РЖАНО-ЗАВАРНОЙ</t>
  </si>
  <si>
    <t>40</t>
  </si>
  <si>
    <t>2,56</t>
  </si>
  <si>
    <t>Фрукты</t>
  </si>
  <si>
    <t>Яблоки свежие</t>
  </si>
  <si>
    <t>0,34</t>
  </si>
  <si>
    <t>Итого за день:</t>
  </si>
  <si>
    <t>1410</t>
  </si>
  <si>
    <t>52,29</t>
  </si>
  <si>
    <t>48,98</t>
  </si>
  <si>
    <t>171,21</t>
  </si>
  <si>
    <t>1345,88</t>
  </si>
  <si>
    <t>0</t>
  </si>
  <si>
    <t>Кондитерское изделие</t>
  </si>
  <si>
    <t>КРУАССАНЫ</t>
  </si>
  <si>
    <t>2,84</t>
  </si>
  <si>
    <t>ПУДИНГ ИЗ ТВОРОГА С ПОВИДЛОМ</t>
  </si>
  <si>
    <t>24,05</t>
  </si>
  <si>
    <t>225</t>
  </si>
  <si>
    <t>ЧАЙ С МОЛОКОМ</t>
  </si>
  <si>
    <t>2,52</t>
  </si>
  <si>
    <t>378</t>
  </si>
  <si>
    <t>САЛАТ ИЗ СВЕЖИХ ОГУРЦОВ С МАСЛОМ РАСТИТЕЛЬНЫМ</t>
  </si>
  <si>
    <t>0,38</t>
  </si>
  <si>
    <t>БОРЩ ИЗ СВЕЖЕЙ КАПУСТЫ СО СМЕТАНОЙ</t>
  </si>
  <si>
    <t>260</t>
  </si>
  <si>
    <t>6,68</t>
  </si>
  <si>
    <t>81</t>
  </si>
  <si>
    <t>ТЕФТЕЛИ КУРИННЫЕ</t>
  </si>
  <si>
    <t>13,45</t>
  </si>
  <si>
    <t>278</t>
  </si>
  <si>
    <t>ПЮРЕ КАРТОФЕЛЬНОЕ</t>
  </si>
  <si>
    <t>3,19</t>
  </si>
  <si>
    <t>128</t>
  </si>
  <si>
    <t>НАПИТОК ИЗ СВЕЖИХ ЯГОД</t>
  </si>
  <si>
    <t>437</t>
  </si>
  <si>
    <t>Банан</t>
  </si>
  <si>
    <t>2</t>
  </si>
  <si>
    <t>1</t>
  </si>
  <si>
    <t>1420</t>
  </si>
  <si>
    <t>62,53</t>
  </si>
  <si>
    <t>БУТЕРБРОД С МАСЛОМ</t>
  </si>
  <si>
    <t>2,4</t>
  </si>
  <si>
    <t>3</t>
  </si>
  <si>
    <t>СУП МОЛОЧНЫЙ</t>
  </si>
  <si>
    <t>250</t>
  </si>
  <si>
    <t>4,53</t>
  </si>
  <si>
    <t>120</t>
  </si>
  <si>
    <t>КАКАО С МОЛОКОМ</t>
  </si>
  <si>
    <t>200</t>
  </si>
  <si>
    <t>3,61</t>
  </si>
  <si>
    <t>382</t>
  </si>
  <si>
    <t>2,99</t>
  </si>
  <si>
    <t>САЛАТ ИЗ СВЕКЛЫ С СЫРОМ И ЧЕСНОКОМ</t>
  </si>
  <si>
    <t>50</t>
  </si>
  <si>
    <t>РАССОЛЬНИК "ЛЕНИНГРАДСКИЙ"  СО СМЕТАНОЙ</t>
  </si>
  <si>
    <t>6,99</t>
  </si>
  <si>
    <t>96</t>
  </si>
  <si>
    <t>РИС ОТВАРНОЙ</t>
  </si>
  <si>
    <t>3,7</t>
  </si>
  <si>
    <t>304</t>
  </si>
  <si>
    <t>ТЕФТЕЛИ РЫБНЫЕ</t>
  </si>
  <si>
    <t>100</t>
  </si>
  <si>
    <t>18,88</t>
  </si>
  <si>
    <t>245</t>
  </si>
  <si>
    <t>Напиток витамин."Витошка"</t>
  </si>
  <si>
    <t>АПЕЛЬСИНЫ СВЕЖИЕ</t>
  </si>
  <si>
    <t>0,88</t>
  </si>
  <si>
    <t>1515</t>
  </si>
  <si>
    <t>51,03</t>
  </si>
  <si>
    <t>50,43</t>
  </si>
  <si>
    <t>179,37</t>
  </si>
  <si>
    <t>1382,89</t>
  </si>
  <si>
    <t>Завтрак</t>
  </si>
  <si>
    <t>Холодное блюдо</t>
  </si>
  <si>
    <t>БУТЕРБРОД С СЫРОМ</t>
  </si>
  <si>
    <t>7,29</t>
  </si>
  <si>
    <t>Горячее блюдо</t>
  </si>
  <si>
    <t>КАША ПШЕНИЧНАЯ НА МОЛОКЕ С/М</t>
  </si>
  <si>
    <t>190</t>
  </si>
  <si>
    <t>6,09</t>
  </si>
  <si>
    <t>179</t>
  </si>
  <si>
    <t>Напиток</t>
  </si>
  <si>
    <t>ЧАЙ С САХАРОМ</t>
  </si>
  <si>
    <t>0,19</t>
  </si>
  <si>
    <t>376</t>
  </si>
  <si>
    <t>Хлеб</t>
  </si>
  <si>
    <t>ХЛЕБ ПШЕНИЧНЫЙ ВИТАМИНИЗИРОВАННЫЙ</t>
  </si>
  <si>
    <t>60</t>
  </si>
  <si>
    <t>4,49</t>
  </si>
  <si>
    <t>ПРО</t>
  </si>
  <si>
    <t>Обед</t>
  </si>
  <si>
    <t>Овощи</t>
  </si>
  <si>
    <t>ОГУРЦЫ СВЕЖИЕ</t>
  </si>
  <si>
    <t>0,47</t>
  </si>
  <si>
    <t>СУП ИЗ ОВОЩЕЙ СО СМЕТАНОЙ</t>
  </si>
  <si>
    <t>6,66</t>
  </si>
  <si>
    <t>99</t>
  </si>
  <si>
    <t>2-е блюдо</t>
  </si>
  <si>
    <t>КАПУСТА ТУШЕНАЯ С МЯСОМ</t>
  </si>
  <si>
    <t>12,54</t>
  </si>
  <si>
    <t>54-10м-2020</t>
  </si>
  <si>
    <t>СОК</t>
  </si>
  <si>
    <t>20</t>
  </si>
  <si>
    <t>1,5</t>
  </si>
  <si>
    <t>ХЛЕБ РЖАНО-ЗАВАРНОЙ</t>
  </si>
  <si>
    <t>40</t>
  </si>
  <si>
    <t>2,56</t>
  </si>
  <si>
    <t>Фрукты</t>
  </si>
  <si>
    <t>ГРУША</t>
  </si>
  <si>
    <t>150</t>
  </si>
  <si>
    <t>0,52</t>
  </si>
  <si>
    <t>Итого за день:</t>
  </si>
  <si>
    <t>1480</t>
  </si>
  <si>
    <t>42,31</t>
  </si>
  <si>
    <t>44,47</t>
  </si>
  <si>
    <t>173,09</t>
  </si>
  <si>
    <t>1270,89</t>
  </si>
  <si>
    <t>0</t>
  </si>
  <si>
    <t>Среднее значение за период:</t>
  </si>
  <si>
    <t>1321</t>
  </si>
  <si>
    <t>46,50</t>
  </si>
  <si>
    <t>44,56</t>
  </si>
  <si>
    <t>1227,00</t>
  </si>
  <si>
    <t>Основное (организованное)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</si>
</sst>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6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8" borderId="7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right" wrapText="1"/>
    </xf>
    <xf numFmtId="0" fontId="10" fillId="10" borderId="9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top" wrapText="1"/>
    </xf>
    <xf numFmtId="0" fontId="14" fillId="14" borderId="13" xfId="0" applyFont="1" applyFill="1" applyBorder="1" applyAlignment="1">
      <alignment horizontal="left" vertical="top" wrapText="1"/>
    </xf>
    <xf numFmtId="0" fontId="15" fillId="15" borderId="14" xfId="0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39" fontId="17" fillId="17" borderId="16" xfId="0" applyNumberFormat="1" applyFont="1" applyFill="1" applyBorder="1" applyAlignment="1">
      <alignment horizontal="right" vertical="top" wrapText="1"/>
    </xf>
    <xf numFmtId="0" fontId="18" fillId="18" borderId="17" xfId="0" applyFont="1" applyFill="1" applyBorder="1" applyAlignment="1">
      <alignment horizontal="center" wrapText="1"/>
    </xf>
    <xf numFmtId="0" fontId="19" fillId="19" borderId="18" xfId="0" applyFont="1" applyFill="1" applyBorder="1" applyAlignment="1">
      <alignment horizontal="left" wrapText="1"/>
    </xf>
    <xf numFmtId="0" fontId="20" fillId="20" borderId="19" xfId="0" applyFont="1" applyFill="1" applyBorder="1" applyAlignment="1">
      <alignment horizontal="right" wrapText="1"/>
    </xf>
    <xf numFmtId="0" fontId="22" fillId="22" borderId="21" xfId="0" applyFont="1" applyFill="1" applyBorder="1" applyAlignment="1">
      <alignment horizontal="center" wrapText="1"/>
    </xf>
    <xf numFmtId="0" fontId="23" fillId="23" borderId="22" xfId="0" applyFont="1" applyFill="1" applyBorder="1" applyAlignment="1">
      <alignment horizontal="left" wrapText="1"/>
    </xf>
    <xf numFmtId="0" fontId="24" fillId="24" borderId="23" xfId="0" applyFont="1" applyFill="1" applyBorder="1" applyAlignment="1">
      <alignment horizontal="right" wrapText="1"/>
    </xf>
    <xf numFmtId="0" fontId="25" fillId="25" borderId="24" xfId="0" applyFont="1" applyFill="1" applyBorder="1" applyAlignment="1">
      <alignment horizontal="right" wrapText="1"/>
    </xf>
    <xf numFmtId="39" fontId="20" fillId="20" borderId="19" xfId="0" applyNumberFormat="1" applyFont="1" applyFill="1" applyBorder="1" applyAlignment="1">
      <alignment horizontal="right" wrapText="1"/>
    </xf>
    <xf numFmtId="39" fontId="21" fillId="21" borderId="20" xfId="0" applyNumberFormat="1" applyFont="1" applyFill="1" applyBorder="1" applyAlignment="1">
      <alignment horizontal="right" wrapText="1"/>
    </xf>
    <xf numFmtId="164" fontId="0" fillId="0" borderId="0" xfId="0" applyNumberFormat="1"/>
    <xf numFmtId="0" fontId="23" fillId="23" borderId="22" xfId="0" applyFont="1" applyFill="1" applyBorder="1" applyAlignment="1">
      <alignment horizontal="left" wrapText="1"/>
    </xf>
    <xf numFmtId="0" fontId="19" fillId="19" borderId="18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7" fillId="25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topLeftCell="A115" workbookViewId="0">
      <selection activeCell="R95" sqref="R95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8" t="s">
        <v>1</v>
      </c>
      <c r="D1" s="28"/>
      <c r="E1" s="28"/>
      <c r="F1" s="3" t="s">
        <v>2</v>
      </c>
      <c r="G1" s="3" t="s">
        <v>3</v>
      </c>
      <c r="H1" s="29" t="s">
        <v>4</v>
      </c>
      <c r="I1" s="29"/>
      <c r="J1" s="29"/>
      <c r="K1" s="29"/>
      <c r="L1" s="5"/>
    </row>
    <row r="2" spans="1:12" ht="14.1" customHeight="1" x14ac:dyDescent="0.2">
      <c r="A2" s="31" t="s">
        <v>433</v>
      </c>
      <c r="B2" s="31"/>
      <c r="C2" s="31"/>
      <c r="D2" s="31"/>
      <c r="E2" s="31"/>
      <c r="F2" s="6"/>
      <c r="G2" s="3" t="s">
        <v>5</v>
      </c>
      <c r="H2" s="29" t="s">
        <v>6</v>
      </c>
      <c r="I2" s="29"/>
      <c r="J2" s="29"/>
      <c r="K2" s="29"/>
      <c r="L2" s="6"/>
    </row>
    <row r="3" spans="1:12" ht="14.1" customHeight="1" x14ac:dyDescent="0.2">
      <c r="A3" s="30" t="s">
        <v>7</v>
      </c>
      <c r="B3" s="30"/>
      <c r="C3" s="30"/>
      <c r="D3" s="2"/>
      <c r="E3" s="4" t="s">
        <v>8</v>
      </c>
      <c r="F3" s="2"/>
      <c r="G3" s="3" t="s">
        <v>9</v>
      </c>
      <c r="H3" s="7">
        <v>12</v>
      </c>
      <c r="I3" s="7">
        <v>1</v>
      </c>
      <c r="J3" s="7">
        <v>2026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8" t="s">
        <v>10</v>
      </c>
      <c r="I4" s="8" t="s">
        <v>11</v>
      </c>
      <c r="J4" s="8" t="s">
        <v>12</v>
      </c>
      <c r="K4" s="6"/>
      <c r="L4" s="6"/>
    </row>
    <row r="5" spans="1:12" ht="35.450000000000003" customHeight="1" x14ac:dyDescent="0.1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10" t="s">
        <v>23</v>
      </c>
      <c r="L5" s="9" t="s">
        <v>24</v>
      </c>
    </row>
    <row r="6" spans="1:12" ht="1.35" customHeight="1" x14ac:dyDescent="0.15"/>
    <row r="7" spans="1:12" ht="12.2" customHeight="1" x14ac:dyDescent="0.15">
      <c r="A7" s="11" t="s">
        <v>25</v>
      </c>
      <c r="B7" s="11" t="s">
        <v>25</v>
      </c>
      <c r="C7" s="12" t="s">
        <v>26</v>
      </c>
      <c r="D7" s="12" t="s">
        <v>27</v>
      </c>
      <c r="E7" s="12" t="s">
        <v>28</v>
      </c>
      <c r="F7" s="13" t="s">
        <v>29</v>
      </c>
      <c r="G7" s="13" t="s">
        <v>30</v>
      </c>
      <c r="H7" s="14">
        <v>0.84</v>
      </c>
      <c r="I7" s="14">
        <v>14.96</v>
      </c>
      <c r="J7" s="14">
        <v>76.239999999999995</v>
      </c>
      <c r="K7" s="13" t="s">
        <v>31</v>
      </c>
      <c r="L7" s="15">
        <v>7.66</v>
      </c>
    </row>
    <row r="8" spans="1:12" ht="12.2" customHeight="1" x14ac:dyDescent="0.15">
      <c r="A8" s="11"/>
      <c r="B8" s="11"/>
      <c r="C8" s="12" t="s">
        <v>26</v>
      </c>
      <c r="D8" s="12" t="s">
        <v>32</v>
      </c>
      <c r="E8" s="12" t="s">
        <v>33</v>
      </c>
      <c r="F8" s="13" t="s">
        <v>34</v>
      </c>
      <c r="G8" s="13" t="s">
        <v>35</v>
      </c>
      <c r="H8" s="14">
        <v>7.81</v>
      </c>
      <c r="I8" s="14">
        <v>19.97</v>
      </c>
      <c r="J8" s="14">
        <v>180.08</v>
      </c>
      <c r="K8" s="13" t="s">
        <v>36</v>
      </c>
      <c r="L8" s="15">
        <v>27.75</v>
      </c>
    </row>
    <row r="9" spans="1:12" ht="12.2" customHeight="1" x14ac:dyDescent="0.15">
      <c r="A9" s="11"/>
      <c r="B9" s="11"/>
      <c r="C9" s="12" t="s">
        <v>26</v>
      </c>
      <c r="D9" s="12" t="s">
        <v>37</v>
      </c>
      <c r="E9" s="12" t="s">
        <v>38</v>
      </c>
      <c r="F9" s="13" t="s">
        <v>39</v>
      </c>
      <c r="G9" s="13" t="s">
        <v>40</v>
      </c>
      <c r="H9" s="14">
        <v>0.01</v>
      </c>
      <c r="I9" s="14">
        <v>5.45</v>
      </c>
      <c r="J9" s="14">
        <v>24.07</v>
      </c>
      <c r="K9" s="13" t="s">
        <v>41</v>
      </c>
      <c r="L9" s="15">
        <v>4.08</v>
      </c>
    </row>
    <row r="10" spans="1:12" ht="12.2" customHeight="1" x14ac:dyDescent="0.15">
      <c r="A10" s="11"/>
      <c r="B10" s="11"/>
      <c r="C10" s="12" t="s">
        <v>26</v>
      </c>
      <c r="D10" s="12" t="s">
        <v>42</v>
      </c>
      <c r="E10" s="12" t="s">
        <v>43</v>
      </c>
      <c r="F10" s="13" t="s">
        <v>44</v>
      </c>
      <c r="G10" s="13" t="s">
        <v>45</v>
      </c>
      <c r="H10" s="14">
        <v>0.55000000000000004</v>
      </c>
      <c r="I10" s="14">
        <v>27.9</v>
      </c>
      <c r="J10" s="14">
        <v>136.77000000000001</v>
      </c>
      <c r="K10" s="13" t="s">
        <v>46</v>
      </c>
      <c r="L10" s="15">
        <v>4.32</v>
      </c>
    </row>
    <row r="11" spans="1:12" ht="21.6" customHeight="1" x14ac:dyDescent="0.15">
      <c r="A11" s="11" t="s">
        <v>25</v>
      </c>
      <c r="B11" s="11" t="s">
        <v>25</v>
      </c>
      <c r="C11" s="12" t="s">
        <v>47</v>
      </c>
      <c r="D11" s="12" t="s">
        <v>27</v>
      </c>
      <c r="E11" s="12" t="s">
        <v>48</v>
      </c>
      <c r="F11" s="13" t="s">
        <v>44</v>
      </c>
      <c r="G11" s="13" t="s">
        <v>49</v>
      </c>
      <c r="H11" s="14">
        <v>4.8600000000000003</v>
      </c>
      <c r="I11" s="14">
        <v>2.72</v>
      </c>
      <c r="J11" s="14">
        <v>58.66</v>
      </c>
      <c r="K11" s="13" t="s">
        <v>50</v>
      </c>
      <c r="L11" s="15">
        <v>8.5</v>
      </c>
    </row>
    <row r="12" spans="1:12" ht="12.2" customHeight="1" x14ac:dyDescent="0.15">
      <c r="A12" s="11"/>
      <c r="B12" s="11"/>
      <c r="C12" s="12" t="s">
        <v>47</v>
      </c>
      <c r="D12" s="12" t="s">
        <v>51</v>
      </c>
      <c r="E12" s="12" t="s">
        <v>52</v>
      </c>
      <c r="F12" s="13" t="s">
        <v>53</v>
      </c>
      <c r="G12" s="13" t="s">
        <v>54</v>
      </c>
      <c r="H12" s="14">
        <v>4.75</v>
      </c>
      <c r="I12" s="14">
        <v>12.99</v>
      </c>
      <c r="J12" s="14">
        <v>145.27000000000001</v>
      </c>
      <c r="K12" s="13" t="s">
        <v>55</v>
      </c>
      <c r="L12" s="15">
        <v>39.119999999999997</v>
      </c>
    </row>
    <row r="13" spans="1:12" ht="12.2" customHeight="1" x14ac:dyDescent="0.15">
      <c r="A13" s="11"/>
      <c r="B13" s="11"/>
      <c r="C13" s="12" t="s">
        <v>47</v>
      </c>
      <c r="D13" s="12" t="s">
        <v>56</v>
      </c>
      <c r="E13" s="12" t="s">
        <v>57</v>
      </c>
      <c r="F13" s="13" t="s">
        <v>58</v>
      </c>
      <c r="G13" s="13" t="s">
        <v>59</v>
      </c>
      <c r="H13" s="14">
        <v>3.57</v>
      </c>
      <c r="I13" s="14">
        <v>25.35</v>
      </c>
      <c r="J13" s="14">
        <v>155.80000000000001</v>
      </c>
      <c r="K13" s="13" t="s">
        <v>60</v>
      </c>
      <c r="L13" s="15">
        <v>5.34</v>
      </c>
    </row>
    <row r="14" spans="1:12" ht="12.2" customHeight="1" x14ac:dyDescent="0.15">
      <c r="A14" s="11"/>
      <c r="B14" s="11"/>
      <c r="C14" s="12" t="s">
        <v>47</v>
      </c>
      <c r="D14" s="12" t="s">
        <v>61</v>
      </c>
      <c r="E14" s="12" t="s">
        <v>62</v>
      </c>
      <c r="F14" s="13" t="s">
        <v>63</v>
      </c>
      <c r="G14" s="13" t="s">
        <v>64</v>
      </c>
      <c r="H14" s="14">
        <v>16.29</v>
      </c>
      <c r="I14" s="14">
        <v>11.03</v>
      </c>
      <c r="J14" s="14">
        <v>246.93</v>
      </c>
      <c r="K14" s="13" t="s">
        <v>65</v>
      </c>
      <c r="L14" s="15">
        <v>70.52</v>
      </c>
    </row>
    <row r="15" spans="1:12" ht="12.2" customHeight="1" x14ac:dyDescent="0.15">
      <c r="A15" s="11"/>
      <c r="B15" s="11"/>
      <c r="C15" s="12" t="s">
        <v>47</v>
      </c>
      <c r="D15" s="12" t="s">
        <v>37</v>
      </c>
      <c r="E15" s="12" t="s">
        <v>66</v>
      </c>
      <c r="F15" s="13" t="s">
        <v>39</v>
      </c>
      <c r="G15" s="13" t="s">
        <v>67</v>
      </c>
      <c r="H15" s="14">
        <v>0</v>
      </c>
      <c r="I15" s="14">
        <v>14.52</v>
      </c>
      <c r="J15" s="14">
        <v>58.05</v>
      </c>
      <c r="K15" s="13" t="s">
        <v>68</v>
      </c>
      <c r="L15" s="15">
        <v>3.52</v>
      </c>
    </row>
    <row r="16" spans="1:12" ht="12.2" customHeight="1" x14ac:dyDescent="0.15">
      <c r="A16" s="11"/>
      <c r="B16" s="11"/>
      <c r="C16" s="12" t="s">
        <v>47</v>
      </c>
      <c r="D16" s="12" t="s">
        <v>42</v>
      </c>
      <c r="E16" s="12" t="s">
        <v>43</v>
      </c>
      <c r="F16" s="13" t="s">
        <v>69</v>
      </c>
      <c r="G16" s="13" t="s">
        <v>70</v>
      </c>
      <c r="H16" s="14">
        <v>0.18</v>
      </c>
      <c r="I16" s="14">
        <v>9.3000000000000007</v>
      </c>
      <c r="J16" s="14">
        <v>45.59</v>
      </c>
      <c r="K16" s="13" t="s">
        <v>46</v>
      </c>
      <c r="L16" s="15">
        <v>1.44</v>
      </c>
    </row>
    <row r="17" spans="1:12" ht="12.2" customHeight="1" x14ac:dyDescent="0.15">
      <c r="A17" s="11"/>
      <c r="B17" s="11"/>
      <c r="C17" s="12" t="s">
        <v>47</v>
      </c>
      <c r="D17" s="12" t="s">
        <v>42</v>
      </c>
      <c r="E17" s="12" t="s">
        <v>71</v>
      </c>
      <c r="F17" s="13" t="s">
        <v>72</v>
      </c>
      <c r="G17" s="13" t="s">
        <v>73</v>
      </c>
      <c r="H17" s="14">
        <v>0.5</v>
      </c>
      <c r="I17" s="14">
        <v>16.73</v>
      </c>
      <c r="J17" s="14">
        <v>78.38</v>
      </c>
      <c r="K17" s="13" t="s">
        <v>46</v>
      </c>
      <c r="L17" s="15">
        <v>2.5299999999999998</v>
      </c>
    </row>
    <row r="18" spans="1:12" ht="12.2" customHeight="1" x14ac:dyDescent="0.15">
      <c r="A18" s="11"/>
      <c r="B18" s="11"/>
      <c r="C18" s="12" t="s">
        <v>47</v>
      </c>
      <c r="D18" s="12" t="s">
        <v>74</v>
      </c>
      <c r="E18" s="12" t="s">
        <v>75</v>
      </c>
      <c r="F18" s="13" t="s">
        <v>76</v>
      </c>
      <c r="G18" s="13" t="s">
        <v>77</v>
      </c>
      <c r="H18" s="14">
        <v>0.14000000000000001</v>
      </c>
      <c r="I18" s="14">
        <v>5.38</v>
      </c>
      <c r="J18" s="14">
        <v>27.28</v>
      </c>
      <c r="K18" s="13" t="s">
        <v>46</v>
      </c>
      <c r="L18" s="15">
        <v>21.09</v>
      </c>
    </row>
    <row r="19" spans="1:12" ht="12.2" customHeight="1" x14ac:dyDescent="0.2">
      <c r="A19" s="16" t="s">
        <v>25</v>
      </c>
      <c r="B19" s="16" t="s">
        <v>25</v>
      </c>
      <c r="C19" s="27" t="s">
        <v>78</v>
      </c>
      <c r="D19" s="27"/>
      <c r="E19" s="17"/>
      <c r="F19" s="18" t="s">
        <v>79</v>
      </c>
      <c r="G19" s="18" t="s">
        <v>80</v>
      </c>
      <c r="H19" s="18" t="s">
        <v>81</v>
      </c>
      <c r="I19" s="18" t="s">
        <v>82</v>
      </c>
      <c r="J19" s="18" t="s">
        <v>83</v>
      </c>
      <c r="K19" s="17"/>
      <c r="L19" s="24">
        <f>SUM(L7:L18)</f>
        <v>195.87</v>
      </c>
    </row>
    <row r="20" spans="1:12" ht="12.2" customHeight="1" x14ac:dyDescent="0.15">
      <c r="A20" s="11" t="s">
        <v>25</v>
      </c>
      <c r="B20" s="11" t="s">
        <v>31</v>
      </c>
      <c r="C20" s="12" t="s">
        <v>26</v>
      </c>
      <c r="D20" s="12" t="s">
        <v>27</v>
      </c>
      <c r="E20" s="12" t="s">
        <v>84</v>
      </c>
      <c r="F20" s="13" t="s">
        <v>85</v>
      </c>
      <c r="G20" s="13" t="s">
        <v>86</v>
      </c>
      <c r="H20" s="14">
        <v>6.38</v>
      </c>
      <c r="I20" s="14">
        <v>0</v>
      </c>
      <c r="J20" s="14">
        <v>85.12</v>
      </c>
      <c r="K20" s="13" t="s">
        <v>87</v>
      </c>
      <c r="L20" s="15">
        <v>21.22</v>
      </c>
    </row>
    <row r="21" spans="1:12" ht="12.2" customHeight="1" x14ac:dyDescent="0.15">
      <c r="A21" s="11"/>
      <c r="B21" s="11"/>
      <c r="C21" s="12" t="s">
        <v>26</v>
      </c>
      <c r="D21" s="12" t="s">
        <v>32</v>
      </c>
      <c r="E21" s="12" t="s">
        <v>88</v>
      </c>
      <c r="F21" s="13" t="s">
        <v>34</v>
      </c>
      <c r="G21" s="13" t="s">
        <v>89</v>
      </c>
      <c r="H21" s="14">
        <v>14.07</v>
      </c>
      <c r="I21" s="14">
        <v>24.9</v>
      </c>
      <c r="J21" s="14">
        <v>246.27</v>
      </c>
      <c r="K21" s="13" t="s">
        <v>90</v>
      </c>
      <c r="L21" s="15">
        <v>25.57</v>
      </c>
    </row>
    <row r="22" spans="1:12" ht="12.2" customHeight="1" x14ac:dyDescent="0.15">
      <c r="A22" s="11"/>
      <c r="B22" s="11"/>
      <c r="C22" s="12" t="s">
        <v>26</v>
      </c>
      <c r="D22" s="12" t="s">
        <v>37</v>
      </c>
      <c r="E22" s="12" t="s">
        <v>91</v>
      </c>
      <c r="F22" s="13" t="s">
        <v>39</v>
      </c>
      <c r="G22" s="13" t="s">
        <v>92</v>
      </c>
      <c r="H22" s="14">
        <v>3.1</v>
      </c>
      <c r="I22" s="14">
        <v>10.76</v>
      </c>
      <c r="J22" s="14">
        <v>90.05</v>
      </c>
      <c r="K22" s="13" t="s">
        <v>93</v>
      </c>
      <c r="L22" s="15">
        <v>9.5399999999999991</v>
      </c>
    </row>
    <row r="23" spans="1:12" ht="12.2" customHeight="1" x14ac:dyDescent="0.15">
      <c r="A23" s="11"/>
      <c r="B23" s="11"/>
      <c r="C23" s="12" t="s">
        <v>26</v>
      </c>
      <c r="D23" s="12" t="s">
        <v>42</v>
      </c>
      <c r="E23" s="12" t="s">
        <v>43</v>
      </c>
      <c r="F23" s="13" t="s">
        <v>44</v>
      </c>
      <c r="G23" s="13" t="s">
        <v>45</v>
      </c>
      <c r="H23" s="14">
        <v>0.55000000000000004</v>
      </c>
      <c r="I23" s="14">
        <v>27.9</v>
      </c>
      <c r="J23" s="14">
        <v>136.77000000000001</v>
      </c>
      <c r="K23" s="13" t="s">
        <v>46</v>
      </c>
      <c r="L23" s="15">
        <v>4.32</v>
      </c>
    </row>
    <row r="24" spans="1:12" ht="21.6" customHeight="1" x14ac:dyDescent="0.15">
      <c r="A24" s="11" t="s">
        <v>25</v>
      </c>
      <c r="B24" s="11" t="s">
        <v>31</v>
      </c>
      <c r="C24" s="12" t="s">
        <v>47</v>
      </c>
      <c r="D24" s="12" t="s">
        <v>27</v>
      </c>
      <c r="E24" s="12" t="s">
        <v>94</v>
      </c>
      <c r="F24" s="13" t="s">
        <v>44</v>
      </c>
      <c r="G24" s="13" t="s">
        <v>95</v>
      </c>
      <c r="H24" s="14">
        <v>1.53</v>
      </c>
      <c r="I24" s="14">
        <v>1.82</v>
      </c>
      <c r="J24" s="14">
        <v>23.64</v>
      </c>
      <c r="K24" s="13" t="s">
        <v>96</v>
      </c>
      <c r="L24" s="15">
        <v>7.77</v>
      </c>
    </row>
    <row r="25" spans="1:12" ht="12.2" customHeight="1" x14ac:dyDescent="0.15">
      <c r="A25" s="11"/>
      <c r="B25" s="11"/>
      <c r="C25" s="12" t="s">
        <v>47</v>
      </c>
      <c r="D25" s="12" t="s">
        <v>51</v>
      </c>
      <c r="E25" s="12" t="s">
        <v>97</v>
      </c>
      <c r="F25" s="13" t="s">
        <v>53</v>
      </c>
      <c r="G25" s="13" t="s">
        <v>98</v>
      </c>
      <c r="H25" s="14">
        <v>5.25</v>
      </c>
      <c r="I25" s="14">
        <v>15</v>
      </c>
      <c r="J25" s="14">
        <v>139.91</v>
      </c>
      <c r="K25" s="13" t="s">
        <v>99</v>
      </c>
      <c r="L25" s="15">
        <v>29.2</v>
      </c>
    </row>
    <row r="26" spans="1:12" ht="12.2" customHeight="1" x14ac:dyDescent="0.15">
      <c r="A26" s="11"/>
      <c r="B26" s="11"/>
      <c r="C26" s="12" t="s">
        <v>47</v>
      </c>
      <c r="D26" s="12" t="s">
        <v>56</v>
      </c>
      <c r="E26" s="12" t="s">
        <v>100</v>
      </c>
      <c r="F26" s="13" t="s">
        <v>58</v>
      </c>
      <c r="G26" s="13" t="s">
        <v>101</v>
      </c>
      <c r="H26" s="14">
        <v>2.58</v>
      </c>
      <c r="I26" s="14">
        <v>19.95</v>
      </c>
      <c r="J26" s="14">
        <v>116.17</v>
      </c>
      <c r="K26" s="13" t="s">
        <v>102</v>
      </c>
      <c r="L26" s="15">
        <v>4.83</v>
      </c>
    </row>
    <row r="27" spans="1:12" ht="12.2" customHeight="1" x14ac:dyDescent="0.15">
      <c r="A27" s="11"/>
      <c r="B27" s="11"/>
      <c r="C27" s="12" t="s">
        <v>47</v>
      </c>
      <c r="D27" s="12" t="s">
        <v>61</v>
      </c>
      <c r="E27" s="12" t="s">
        <v>103</v>
      </c>
      <c r="F27" s="13" t="s">
        <v>63</v>
      </c>
      <c r="G27" s="13" t="s">
        <v>104</v>
      </c>
      <c r="H27" s="14">
        <v>15.72</v>
      </c>
      <c r="I27" s="14">
        <v>3.27</v>
      </c>
      <c r="J27" s="14">
        <v>208.24</v>
      </c>
      <c r="K27" s="13" t="s">
        <v>105</v>
      </c>
      <c r="L27" s="15">
        <v>39</v>
      </c>
    </row>
    <row r="28" spans="1:12" ht="12.2" customHeight="1" x14ac:dyDescent="0.15">
      <c r="A28" s="11"/>
      <c r="B28" s="11"/>
      <c r="C28" s="12" t="s">
        <v>47</v>
      </c>
      <c r="D28" s="12" t="s">
        <v>37</v>
      </c>
      <c r="E28" s="12" t="s">
        <v>106</v>
      </c>
      <c r="F28" s="13" t="s">
        <v>39</v>
      </c>
      <c r="G28" s="13" t="s">
        <v>67</v>
      </c>
      <c r="H28" s="14">
        <v>0</v>
      </c>
      <c r="I28" s="14">
        <v>9.68</v>
      </c>
      <c r="J28" s="14">
        <v>38.700000000000003</v>
      </c>
      <c r="K28" s="13" t="s">
        <v>107</v>
      </c>
      <c r="L28" s="15">
        <v>6.65</v>
      </c>
    </row>
    <row r="29" spans="1:12" ht="12.2" customHeight="1" x14ac:dyDescent="0.15">
      <c r="A29" s="11"/>
      <c r="B29" s="11"/>
      <c r="C29" s="12" t="s">
        <v>47</v>
      </c>
      <c r="D29" s="12" t="s">
        <v>42</v>
      </c>
      <c r="E29" s="12" t="s">
        <v>43</v>
      </c>
      <c r="F29" s="13" t="s">
        <v>69</v>
      </c>
      <c r="G29" s="13" t="s">
        <v>70</v>
      </c>
      <c r="H29" s="14">
        <v>0.18</v>
      </c>
      <c r="I29" s="14">
        <v>9.3000000000000007</v>
      </c>
      <c r="J29" s="14">
        <v>45.59</v>
      </c>
      <c r="K29" s="13" t="s">
        <v>46</v>
      </c>
      <c r="L29" s="15">
        <v>1.44</v>
      </c>
    </row>
    <row r="30" spans="1:12" ht="12.2" customHeight="1" x14ac:dyDescent="0.15">
      <c r="A30" s="11"/>
      <c r="B30" s="11"/>
      <c r="C30" s="12" t="s">
        <v>47</v>
      </c>
      <c r="D30" s="12" t="s">
        <v>42</v>
      </c>
      <c r="E30" s="12" t="s">
        <v>71</v>
      </c>
      <c r="F30" s="13" t="s">
        <v>72</v>
      </c>
      <c r="G30" s="13" t="s">
        <v>73</v>
      </c>
      <c r="H30" s="14">
        <v>0.5</v>
      </c>
      <c r="I30" s="14">
        <v>16.73</v>
      </c>
      <c r="J30" s="14">
        <v>78.38</v>
      </c>
      <c r="K30" s="13" t="s">
        <v>46</v>
      </c>
      <c r="L30" s="15">
        <v>2.5299999999999998</v>
      </c>
    </row>
    <row r="31" spans="1:12" ht="12.2" customHeight="1" x14ac:dyDescent="0.15">
      <c r="A31" s="11"/>
      <c r="B31" s="11"/>
      <c r="C31" s="12" t="s">
        <v>47</v>
      </c>
      <c r="D31" s="12" t="s">
        <v>74</v>
      </c>
      <c r="E31" s="12" t="s">
        <v>108</v>
      </c>
      <c r="F31" s="13" t="s">
        <v>58</v>
      </c>
      <c r="G31" s="13" t="s">
        <v>109</v>
      </c>
      <c r="H31" s="14">
        <v>0.51</v>
      </c>
      <c r="I31" s="14">
        <v>12.55</v>
      </c>
      <c r="J31" s="14">
        <v>60.18</v>
      </c>
      <c r="K31" s="13"/>
      <c r="L31" s="15">
        <v>22.5</v>
      </c>
    </row>
    <row r="32" spans="1:12" ht="12.2" customHeight="1" x14ac:dyDescent="0.2">
      <c r="A32" s="16" t="s">
        <v>25</v>
      </c>
      <c r="B32" s="16" t="s">
        <v>31</v>
      </c>
      <c r="C32" s="27" t="s">
        <v>78</v>
      </c>
      <c r="D32" s="27"/>
      <c r="E32" s="17"/>
      <c r="F32" s="18" t="s">
        <v>110</v>
      </c>
      <c r="G32" s="18" t="s">
        <v>111</v>
      </c>
      <c r="H32" s="18" t="s">
        <v>112</v>
      </c>
      <c r="I32" s="18" t="s">
        <v>113</v>
      </c>
      <c r="J32" s="18" t="s">
        <v>114</v>
      </c>
      <c r="K32" s="17"/>
      <c r="L32" s="24">
        <f>SUM(L20:L31)</f>
        <v>174.57</v>
      </c>
    </row>
    <row r="33" spans="1:12" ht="21.6" customHeight="1" x14ac:dyDescent="0.15">
      <c r="A33" s="11" t="s">
        <v>25</v>
      </c>
      <c r="B33" s="11" t="s">
        <v>115</v>
      </c>
      <c r="C33" s="12" t="s">
        <v>26</v>
      </c>
      <c r="D33" s="12" t="s">
        <v>116</v>
      </c>
      <c r="E33" s="12" t="s">
        <v>117</v>
      </c>
      <c r="F33" s="13" t="s">
        <v>72</v>
      </c>
      <c r="G33" s="13" t="s">
        <v>118</v>
      </c>
      <c r="H33" s="14">
        <v>7.76</v>
      </c>
      <c r="I33" s="14">
        <v>19.399999999999999</v>
      </c>
      <c r="J33" s="14">
        <v>155.19999999999999</v>
      </c>
      <c r="K33" s="13"/>
      <c r="L33" s="15">
        <v>23</v>
      </c>
    </row>
    <row r="34" spans="1:12" ht="21.6" customHeight="1" x14ac:dyDescent="0.15">
      <c r="A34" s="11"/>
      <c r="B34" s="11"/>
      <c r="C34" s="12" t="s">
        <v>26</v>
      </c>
      <c r="D34" s="12" t="s">
        <v>32</v>
      </c>
      <c r="E34" s="12" t="s">
        <v>119</v>
      </c>
      <c r="F34" s="13" t="s">
        <v>39</v>
      </c>
      <c r="G34" s="13" t="s">
        <v>120</v>
      </c>
      <c r="H34" s="14">
        <v>17.29</v>
      </c>
      <c r="I34" s="14">
        <v>36.47</v>
      </c>
      <c r="J34" s="14">
        <v>402.66</v>
      </c>
      <c r="K34" s="13" t="s">
        <v>121</v>
      </c>
      <c r="L34" s="15">
        <v>77.83</v>
      </c>
    </row>
    <row r="35" spans="1:12" ht="12.2" customHeight="1" x14ac:dyDescent="0.15">
      <c r="A35" s="11"/>
      <c r="B35" s="11"/>
      <c r="C35" s="12" t="s">
        <v>26</v>
      </c>
      <c r="D35" s="12" t="s">
        <v>37</v>
      </c>
      <c r="E35" s="12" t="s">
        <v>122</v>
      </c>
      <c r="F35" s="13" t="s">
        <v>39</v>
      </c>
      <c r="G35" s="13" t="s">
        <v>123</v>
      </c>
      <c r="H35" s="14">
        <v>2.48</v>
      </c>
      <c r="I35" s="14">
        <v>8.9</v>
      </c>
      <c r="J35" s="14">
        <v>68.319999999999993</v>
      </c>
      <c r="K35" s="13" t="s">
        <v>124</v>
      </c>
      <c r="L35" s="15">
        <v>6.85</v>
      </c>
    </row>
    <row r="36" spans="1:12" ht="12.2" customHeight="1" x14ac:dyDescent="0.15">
      <c r="A36" s="11"/>
      <c r="B36" s="11"/>
      <c r="C36" s="12" t="s">
        <v>26</v>
      </c>
      <c r="D36" s="12" t="s">
        <v>42</v>
      </c>
      <c r="E36" s="12" t="s">
        <v>43</v>
      </c>
      <c r="F36" s="13" t="s">
        <v>44</v>
      </c>
      <c r="G36" s="13" t="s">
        <v>45</v>
      </c>
      <c r="H36" s="14">
        <v>0.55000000000000004</v>
      </c>
      <c r="I36" s="14">
        <v>27.9</v>
      </c>
      <c r="J36" s="14">
        <v>136.77000000000001</v>
      </c>
      <c r="K36" s="13" t="s">
        <v>46</v>
      </c>
      <c r="L36" s="15">
        <v>4.32</v>
      </c>
    </row>
    <row r="37" spans="1:12" ht="12.2" customHeight="1" x14ac:dyDescent="0.15">
      <c r="A37" s="11" t="s">
        <v>25</v>
      </c>
      <c r="B37" s="11" t="s">
        <v>115</v>
      </c>
      <c r="C37" s="12" t="s">
        <v>47</v>
      </c>
      <c r="D37" s="12" t="s">
        <v>125</v>
      </c>
      <c r="E37" s="12" t="s">
        <v>126</v>
      </c>
      <c r="F37" s="13" t="s">
        <v>44</v>
      </c>
      <c r="G37" s="13" t="s">
        <v>127</v>
      </c>
      <c r="H37" s="14">
        <v>0.12</v>
      </c>
      <c r="I37" s="14">
        <v>2.21</v>
      </c>
      <c r="J37" s="14">
        <v>13.97</v>
      </c>
      <c r="K37" s="13"/>
      <c r="L37" s="15">
        <v>12.73</v>
      </c>
    </row>
    <row r="38" spans="1:12" ht="12.2" customHeight="1" x14ac:dyDescent="0.15">
      <c r="A38" s="11"/>
      <c r="B38" s="11"/>
      <c r="C38" s="12" t="s">
        <v>47</v>
      </c>
      <c r="D38" s="12" t="s">
        <v>51</v>
      </c>
      <c r="E38" s="12" t="s">
        <v>128</v>
      </c>
      <c r="F38" s="13" t="s">
        <v>53</v>
      </c>
      <c r="G38" s="13" t="s">
        <v>129</v>
      </c>
      <c r="H38" s="14">
        <v>4.6900000000000004</v>
      </c>
      <c r="I38" s="14">
        <v>1.57</v>
      </c>
      <c r="J38" s="14">
        <v>71.27</v>
      </c>
      <c r="K38" s="13" t="s">
        <v>130</v>
      </c>
      <c r="L38" s="15">
        <v>12.02</v>
      </c>
    </row>
    <row r="39" spans="1:12" ht="12.2" customHeight="1" x14ac:dyDescent="0.15">
      <c r="A39" s="11"/>
      <c r="B39" s="11"/>
      <c r="C39" s="12" t="s">
        <v>47</v>
      </c>
      <c r="D39" s="12" t="s">
        <v>56</v>
      </c>
      <c r="E39" s="12" t="s">
        <v>131</v>
      </c>
      <c r="F39" s="13" t="s">
        <v>58</v>
      </c>
      <c r="G39" s="13" t="s">
        <v>132</v>
      </c>
      <c r="H39" s="14">
        <v>5.3</v>
      </c>
      <c r="I39" s="14">
        <v>11.34</v>
      </c>
      <c r="J39" s="14">
        <v>109.82</v>
      </c>
      <c r="K39" s="13" t="s">
        <v>133</v>
      </c>
      <c r="L39" s="15">
        <v>13.11</v>
      </c>
    </row>
    <row r="40" spans="1:12" ht="12.2" customHeight="1" x14ac:dyDescent="0.15">
      <c r="A40" s="11"/>
      <c r="B40" s="11"/>
      <c r="C40" s="12" t="s">
        <v>47</v>
      </c>
      <c r="D40" s="12" t="s">
        <v>61</v>
      </c>
      <c r="E40" s="12" t="s">
        <v>134</v>
      </c>
      <c r="F40" s="13" t="s">
        <v>63</v>
      </c>
      <c r="G40" s="13" t="s">
        <v>135</v>
      </c>
      <c r="H40" s="14">
        <v>16.34</v>
      </c>
      <c r="I40" s="14">
        <v>8.57</v>
      </c>
      <c r="J40" s="14">
        <v>234.43</v>
      </c>
      <c r="K40" s="13" t="s">
        <v>65</v>
      </c>
      <c r="L40" s="15">
        <v>39.950000000000003</v>
      </c>
    </row>
    <row r="41" spans="1:12" ht="12.2" customHeight="1" x14ac:dyDescent="0.15">
      <c r="A41" s="11"/>
      <c r="B41" s="11"/>
      <c r="C41" s="12" t="s">
        <v>47</v>
      </c>
      <c r="D41" s="12" t="s">
        <v>37</v>
      </c>
      <c r="E41" s="12" t="s">
        <v>136</v>
      </c>
      <c r="F41" s="13" t="s">
        <v>39</v>
      </c>
      <c r="G41" s="13" t="s">
        <v>137</v>
      </c>
      <c r="H41" s="14">
        <v>0.04</v>
      </c>
      <c r="I41" s="14">
        <v>17.100000000000001</v>
      </c>
      <c r="J41" s="14">
        <v>72.459999999999994</v>
      </c>
      <c r="K41" s="13" t="s">
        <v>138</v>
      </c>
      <c r="L41" s="15">
        <v>6.2</v>
      </c>
    </row>
    <row r="42" spans="1:12" ht="12.2" customHeight="1" x14ac:dyDescent="0.15">
      <c r="A42" s="11"/>
      <c r="B42" s="11"/>
      <c r="C42" s="12" t="s">
        <v>47</v>
      </c>
      <c r="D42" s="12" t="s">
        <v>42</v>
      </c>
      <c r="E42" s="12" t="s">
        <v>43</v>
      </c>
      <c r="F42" s="13" t="s">
        <v>69</v>
      </c>
      <c r="G42" s="13" t="s">
        <v>70</v>
      </c>
      <c r="H42" s="14">
        <v>0.18</v>
      </c>
      <c r="I42" s="14">
        <v>9.3000000000000007</v>
      </c>
      <c r="J42" s="14">
        <v>45.59</v>
      </c>
      <c r="K42" s="13" t="s">
        <v>46</v>
      </c>
      <c r="L42" s="15">
        <v>1.44</v>
      </c>
    </row>
    <row r="43" spans="1:12" ht="12.2" customHeight="1" x14ac:dyDescent="0.15">
      <c r="A43" s="11"/>
      <c r="B43" s="11"/>
      <c r="C43" s="12" t="s">
        <v>47</v>
      </c>
      <c r="D43" s="12" t="s">
        <v>42</v>
      </c>
      <c r="E43" s="12" t="s">
        <v>71</v>
      </c>
      <c r="F43" s="13" t="s">
        <v>72</v>
      </c>
      <c r="G43" s="13" t="s">
        <v>73</v>
      </c>
      <c r="H43" s="14">
        <v>0.5</v>
      </c>
      <c r="I43" s="14">
        <v>16.73</v>
      </c>
      <c r="J43" s="14">
        <v>78.38</v>
      </c>
      <c r="K43" s="13" t="s">
        <v>46</v>
      </c>
      <c r="L43" s="15">
        <v>2.5299999999999998</v>
      </c>
    </row>
    <row r="44" spans="1:12" ht="12.2" customHeight="1" x14ac:dyDescent="0.15">
      <c r="A44" s="11"/>
      <c r="B44" s="11"/>
      <c r="C44" s="12" t="s">
        <v>47</v>
      </c>
      <c r="D44" s="12" t="s">
        <v>74</v>
      </c>
      <c r="E44" s="12" t="s">
        <v>139</v>
      </c>
      <c r="F44" s="13" t="s">
        <v>58</v>
      </c>
      <c r="G44" s="13" t="s">
        <v>140</v>
      </c>
      <c r="H44" s="14">
        <v>0.44</v>
      </c>
      <c r="I44" s="14">
        <v>18.329999999999998</v>
      </c>
      <c r="J44" s="14">
        <v>83.81</v>
      </c>
      <c r="K44" s="13"/>
      <c r="L44" s="15">
        <v>26.25</v>
      </c>
    </row>
    <row r="45" spans="1:12" ht="12.2" customHeight="1" x14ac:dyDescent="0.2">
      <c r="A45" s="16" t="s">
        <v>141</v>
      </c>
      <c r="B45" s="16" t="s">
        <v>115</v>
      </c>
      <c r="C45" s="27" t="s">
        <v>78</v>
      </c>
      <c r="D45" s="27"/>
      <c r="E45" s="17"/>
      <c r="F45" s="18" t="s">
        <v>110</v>
      </c>
      <c r="G45" s="18" t="s">
        <v>142</v>
      </c>
      <c r="H45" s="18" t="s">
        <v>143</v>
      </c>
      <c r="I45" s="18" t="s">
        <v>144</v>
      </c>
      <c r="J45" s="18" t="s">
        <v>145</v>
      </c>
      <c r="K45" s="17"/>
      <c r="L45" s="24">
        <f>SUM(L33:L44)</f>
        <v>226.23</v>
      </c>
    </row>
    <row r="46" spans="1:12" ht="12.2" customHeight="1" x14ac:dyDescent="0.15">
      <c r="A46" s="11" t="s">
        <v>141</v>
      </c>
      <c r="B46" s="11" t="s">
        <v>146</v>
      </c>
      <c r="C46" s="12" t="s">
        <v>147</v>
      </c>
      <c r="D46" s="12" t="s">
        <v>148</v>
      </c>
      <c r="E46" s="12" t="s">
        <v>149</v>
      </c>
      <c r="F46" s="13" t="s">
        <v>150</v>
      </c>
      <c r="G46" s="13" t="s">
        <v>151</v>
      </c>
      <c r="H46" s="14">
        <v>5.0199999999999996</v>
      </c>
      <c r="I46" s="14">
        <v>0.31</v>
      </c>
      <c r="J46" s="14">
        <v>68.53</v>
      </c>
      <c r="K46" s="13" t="s">
        <v>152</v>
      </c>
      <c r="L46" s="15">
        <v>8.6</v>
      </c>
    </row>
    <row r="47" spans="1:12" ht="12.2" customHeight="1" x14ac:dyDescent="0.15">
      <c r="A47" s="11"/>
      <c r="B47" s="11"/>
      <c r="C47" s="12" t="s">
        <v>147</v>
      </c>
      <c r="D47" s="12" t="s">
        <v>153</v>
      </c>
      <c r="E47" s="12" t="s">
        <v>154</v>
      </c>
      <c r="F47" s="13" t="s">
        <v>155</v>
      </c>
      <c r="G47" s="13" t="s">
        <v>156</v>
      </c>
      <c r="H47" s="14">
        <v>10.45</v>
      </c>
      <c r="I47" s="14">
        <v>26.83</v>
      </c>
      <c r="J47" s="14">
        <v>226.66</v>
      </c>
      <c r="K47" s="13" t="s">
        <v>157</v>
      </c>
      <c r="L47" s="15">
        <v>19.079999999999998</v>
      </c>
    </row>
    <row r="48" spans="1:12" ht="12.2" customHeight="1" x14ac:dyDescent="0.15">
      <c r="A48" s="11"/>
      <c r="B48" s="11"/>
      <c r="C48" s="12" t="s">
        <v>147</v>
      </c>
      <c r="D48" s="12" t="s">
        <v>158</v>
      </c>
      <c r="E48" s="12" t="s">
        <v>159</v>
      </c>
      <c r="F48" s="13" t="s">
        <v>155</v>
      </c>
      <c r="G48" s="13" t="s">
        <v>160</v>
      </c>
      <c r="H48" s="14">
        <v>3.45</v>
      </c>
      <c r="I48" s="14">
        <v>9.81</v>
      </c>
      <c r="J48" s="14">
        <v>85.12</v>
      </c>
      <c r="K48" s="13" t="s">
        <v>161</v>
      </c>
      <c r="L48" s="15">
        <v>8.9700000000000006</v>
      </c>
    </row>
    <row r="49" spans="1:12" ht="12.2" customHeight="1" x14ac:dyDescent="0.15">
      <c r="A49" s="11"/>
      <c r="B49" s="11"/>
      <c r="C49" s="12" t="s">
        <v>147</v>
      </c>
      <c r="D49" s="12" t="s">
        <v>162</v>
      </c>
      <c r="E49" s="12" t="s">
        <v>163</v>
      </c>
      <c r="F49" s="13" t="s">
        <v>164</v>
      </c>
      <c r="G49" s="13" t="s">
        <v>165</v>
      </c>
      <c r="H49" s="14">
        <v>0.55000000000000004</v>
      </c>
      <c r="I49" s="14">
        <v>27.9</v>
      </c>
      <c r="J49" s="14">
        <v>136.77000000000001</v>
      </c>
      <c r="K49" s="13" t="s">
        <v>166</v>
      </c>
      <c r="L49" s="15">
        <v>4.32</v>
      </c>
    </row>
    <row r="50" spans="1:12" ht="12.2" customHeight="1" x14ac:dyDescent="0.15">
      <c r="A50" s="11" t="s">
        <v>141</v>
      </c>
      <c r="B50" s="11" t="s">
        <v>146</v>
      </c>
      <c r="C50" s="12" t="s">
        <v>167</v>
      </c>
      <c r="D50" s="12" t="s">
        <v>148</v>
      </c>
      <c r="E50" s="12" t="s">
        <v>168</v>
      </c>
      <c r="F50" s="13" t="s">
        <v>164</v>
      </c>
      <c r="G50" s="13" t="s">
        <v>169</v>
      </c>
      <c r="H50" s="14">
        <v>2.37</v>
      </c>
      <c r="I50" s="14">
        <v>3.21</v>
      </c>
      <c r="J50" s="14">
        <v>36.869999999999997</v>
      </c>
      <c r="K50" s="13" t="s">
        <v>170</v>
      </c>
      <c r="L50" s="15">
        <v>8.17</v>
      </c>
    </row>
    <row r="51" spans="1:12" ht="12.2" customHeight="1" x14ac:dyDescent="0.15">
      <c r="A51" s="11"/>
      <c r="B51" s="11"/>
      <c r="C51" s="12" t="s">
        <v>167</v>
      </c>
      <c r="D51" s="12" t="s">
        <v>171</v>
      </c>
      <c r="E51" s="12" t="s">
        <v>172</v>
      </c>
      <c r="F51" s="13" t="s">
        <v>173</v>
      </c>
      <c r="G51" s="13" t="s">
        <v>174</v>
      </c>
      <c r="H51" s="14">
        <v>7.07</v>
      </c>
      <c r="I51" s="14">
        <v>12.72</v>
      </c>
      <c r="J51" s="14">
        <v>143.31</v>
      </c>
      <c r="K51" s="13" t="s">
        <v>175</v>
      </c>
      <c r="L51" s="15">
        <v>35.04</v>
      </c>
    </row>
    <row r="52" spans="1:12" ht="12.2" customHeight="1" x14ac:dyDescent="0.15">
      <c r="A52" s="11"/>
      <c r="B52" s="11"/>
      <c r="C52" s="12" t="s">
        <v>167</v>
      </c>
      <c r="D52" s="12" t="s">
        <v>176</v>
      </c>
      <c r="E52" s="12" t="s">
        <v>177</v>
      </c>
      <c r="F52" s="13" t="s">
        <v>178</v>
      </c>
      <c r="G52" s="13" t="s">
        <v>179</v>
      </c>
      <c r="H52" s="14">
        <v>5.46</v>
      </c>
      <c r="I52" s="14">
        <v>17.239999999999998</v>
      </c>
      <c r="J52" s="14">
        <v>131.16999999999999</v>
      </c>
      <c r="K52" s="13" t="s">
        <v>180</v>
      </c>
      <c r="L52" s="15">
        <v>12.26</v>
      </c>
    </row>
    <row r="53" spans="1:12" ht="12.2" customHeight="1" x14ac:dyDescent="0.15">
      <c r="A53" s="11"/>
      <c r="B53" s="11"/>
      <c r="C53" s="12" t="s">
        <v>167</v>
      </c>
      <c r="D53" s="12" t="s">
        <v>181</v>
      </c>
      <c r="E53" s="12" t="s">
        <v>182</v>
      </c>
      <c r="F53" s="13" t="s">
        <v>183</v>
      </c>
      <c r="G53" s="13" t="s">
        <v>184</v>
      </c>
      <c r="H53" s="14">
        <v>10.92</v>
      </c>
      <c r="I53" s="14">
        <v>0.54</v>
      </c>
      <c r="J53" s="14">
        <v>172.01</v>
      </c>
      <c r="K53" s="13" t="s">
        <v>185</v>
      </c>
      <c r="L53" s="15">
        <v>67.77</v>
      </c>
    </row>
    <row r="54" spans="1:12" ht="12.2" customHeight="1" x14ac:dyDescent="0.15">
      <c r="A54" s="11"/>
      <c r="B54" s="11"/>
      <c r="C54" s="12" t="s">
        <v>167</v>
      </c>
      <c r="D54" s="12" t="s">
        <v>158</v>
      </c>
      <c r="E54" s="12" t="s">
        <v>186</v>
      </c>
      <c r="F54" s="13" t="s">
        <v>155</v>
      </c>
      <c r="G54" s="13" t="s">
        <v>187</v>
      </c>
      <c r="H54" s="14">
        <v>0</v>
      </c>
      <c r="I54" s="14">
        <v>18.82</v>
      </c>
      <c r="J54" s="14">
        <v>75.66</v>
      </c>
      <c r="K54" s="13" t="s">
        <v>166</v>
      </c>
      <c r="L54" s="15">
        <v>7.8</v>
      </c>
    </row>
    <row r="55" spans="1:12" ht="12.2" customHeight="1" x14ac:dyDescent="0.15">
      <c r="A55" s="11"/>
      <c r="B55" s="11"/>
      <c r="C55" s="12" t="s">
        <v>167</v>
      </c>
      <c r="D55" s="12" t="s">
        <v>162</v>
      </c>
      <c r="E55" s="12" t="s">
        <v>163</v>
      </c>
      <c r="F55" s="13" t="s">
        <v>188</v>
      </c>
      <c r="G55" s="13" t="s">
        <v>189</v>
      </c>
      <c r="H55" s="14">
        <v>0.18</v>
      </c>
      <c r="I55" s="14">
        <v>9.3000000000000007</v>
      </c>
      <c r="J55" s="14">
        <v>45.59</v>
      </c>
      <c r="K55" s="13" t="s">
        <v>166</v>
      </c>
      <c r="L55" s="15">
        <v>1.44</v>
      </c>
    </row>
    <row r="56" spans="1:12" ht="12.2" customHeight="1" x14ac:dyDescent="0.15">
      <c r="A56" s="11"/>
      <c r="B56" s="11"/>
      <c r="C56" s="12" t="s">
        <v>167</v>
      </c>
      <c r="D56" s="12" t="s">
        <v>162</v>
      </c>
      <c r="E56" s="12" t="s">
        <v>190</v>
      </c>
      <c r="F56" s="13" t="s">
        <v>191</v>
      </c>
      <c r="G56" s="13" t="s">
        <v>192</v>
      </c>
      <c r="H56" s="14">
        <v>0.5</v>
      </c>
      <c r="I56" s="14">
        <v>16.73</v>
      </c>
      <c r="J56" s="14">
        <v>78.38</v>
      </c>
      <c r="K56" s="13" t="s">
        <v>166</v>
      </c>
      <c r="L56" s="15">
        <v>2.5299999999999998</v>
      </c>
    </row>
    <row r="57" spans="1:12" ht="12.2" customHeight="1" x14ac:dyDescent="0.15">
      <c r="A57" s="11"/>
      <c r="B57" s="11"/>
      <c r="C57" s="12" t="s">
        <v>167</v>
      </c>
      <c r="D57" s="12" t="s">
        <v>193</v>
      </c>
      <c r="E57" s="12" t="s">
        <v>194</v>
      </c>
      <c r="F57" s="13" t="s">
        <v>178</v>
      </c>
      <c r="G57" s="13" t="s">
        <v>195</v>
      </c>
      <c r="H57" s="14">
        <v>0.19</v>
      </c>
      <c r="I57" s="14">
        <v>7.9</v>
      </c>
      <c r="J57" s="14">
        <v>41.92</v>
      </c>
      <c r="K57" s="13"/>
      <c r="L57" s="15">
        <v>28.5</v>
      </c>
    </row>
    <row r="58" spans="1:12" ht="12.2" customHeight="1" x14ac:dyDescent="0.2">
      <c r="A58" s="16" t="s">
        <v>141</v>
      </c>
      <c r="B58" s="16" t="s">
        <v>146</v>
      </c>
      <c r="C58" s="27" t="s">
        <v>196</v>
      </c>
      <c r="D58" s="27"/>
      <c r="E58" s="17"/>
      <c r="F58" s="18" t="s">
        <v>197</v>
      </c>
      <c r="G58" s="18" t="s">
        <v>198</v>
      </c>
      <c r="H58" s="18" t="s">
        <v>199</v>
      </c>
      <c r="I58" s="18" t="s">
        <v>200</v>
      </c>
      <c r="J58" s="18" t="s">
        <v>201</v>
      </c>
      <c r="K58" s="17"/>
      <c r="L58" s="24">
        <f>SUM(L46:L57)</f>
        <v>204.48000000000002</v>
      </c>
    </row>
    <row r="59" spans="1:12" ht="12.2" customHeight="1" x14ac:dyDescent="0.15">
      <c r="A59" s="11" t="s">
        <v>141</v>
      </c>
      <c r="B59" s="11" t="s">
        <v>202</v>
      </c>
      <c r="C59" s="12" t="s">
        <v>147</v>
      </c>
      <c r="D59" s="12"/>
      <c r="E59" s="12" t="s">
        <v>203</v>
      </c>
      <c r="F59" s="13" t="s">
        <v>204</v>
      </c>
      <c r="G59" s="13" t="s">
        <v>205</v>
      </c>
      <c r="H59" s="14">
        <v>17.579999999999998</v>
      </c>
      <c r="I59" s="14">
        <v>0.34</v>
      </c>
      <c r="J59" s="14">
        <v>160.54</v>
      </c>
      <c r="K59" s="13" t="s">
        <v>166</v>
      </c>
      <c r="L59" s="15">
        <v>24.82</v>
      </c>
    </row>
    <row r="60" spans="1:12" ht="12.2" customHeight="1" x14ac:dyDescent="0.15">
      <c r="A60" s="11"/>
      <c r="B60" s="11"/>
      <c r="C60" s="12" t="s">
        <v>147</v>
      </c>
      <c r="D60" s="12"/>
      <c r="E60" s="12" t="s">
        <v>206</v>
      </c>
      <c r="F60" s="13" t="s">
        <v>207</v>
      </c>
      <c r="G60" s="13" t="s">
        <v>208</v>
      </c>
      <c r="H60" s="14">
        <v>7.0000000000000007E-2</v>
      </c>
      <c r="I60" s="14">
        <v>2.21</v>
      </c>
      <c r="J60" s="14">
        <v>13.58</v>
      </c>
      <c r="K60" s="13"/>
      <c r="L60" s="15">
        <v>14</v>
      </c>
    </row>
    <row r="61" spans="1:12" ht="12.2" customHeight="1" x14ac:dyDescent="0.15">
      <c r="A61" s="11"/>
      <c r="B61" s="11"/>
      <c r="C61" s="12" t="s">
        <v>147</v>
      </c>
      <c r="D61" s="12" t="s">
        <v>153</v>
      </c>
      <c r="E61" s="12" t="s">
        <v>209</v>
      </c>
      <c r="F61" s="13" t="s">
        <v>210</v>
      </c>
      <c r="G61" s="13" t="s">
        <v>211</v>
      </c>
      <c r="H61" s="14">
        <v>24.21</v>
      </c>
      <c r="I61" s="14">
        <v>4.09</v>
      </c>
      <c r="J61" s="14">
        <v>297.63</v>
      </c>
      <c r="K61" s="13" t="s">
        <v>212</v>
      </c>
      <c r="L61" s="15">
        <v>39.47</v>
      </c>
    </row>
    <row r="62" spans="1:12" ht="12.2" customHeight="1" x14ac:dyDescent="0.15">
      <c r="A62" s="11"/>
      <c r="B62" s="11"/>
      <c r="C62" s="12" t="s">
        <v>147</v>
      </c>
      <c r="D62" s="12" t="s">
        <v>158</v>
      </c>
      <c r="E62" s="12" t="s">
        <v>213</v>
      </c>
      <c r="F62" s="13" t="s">
        <v>155</v>
      </c>
      <c r="G62" s="13" t="s">
        <v>214</v>
      </c>
      <c r="H62" s="14">
        <v>3.1</v>
      </c>
      <c r="I62" s="14">
        <v>10.76</v>
      </c>
      <c r="J62" s="14">
        <v>90.05</v>
      </c>
      <c r="K62" s="13" t="s">
        <v>215</v>
      </c>
      <c r="L62" s="15">
        <v>9.5399999999999991</v>
      </c>
    </row>
    <row r="63" spans="1:12" ht="12.2" customHeight="1" x14ac:dyDescent="0.15">
      <c r="A63" s="11"/>
      <c r="B63" s="11"/>
      <c r="C63" s="12" t="s">
        <v>147</v>
      </c>
      <c r="D63" s="12" t="s">
        <v>162</v>
      </c>
      <c r="E63" s="12" t="s">
        <v>163</v>
      </c>
      <c r="F63" s="13" t="s">
        <v>164</v>
      </c>
      <c r="G63" s="13" t="s">
        <v>165</v>
      </c>
      <c r="H63" s="14">
        <v>0.55000000000000004</v>
      </c>
      <c r="I63" s="14">
        <v>27.9</v>
      </c>
      <c r="J63" s="14">
        <v>136.77000000000001</v>
      </c>
      <c r="K63" s="13" t="s">
        <v>166</v>
      </c>
      <c r="L63" s="15">
        <v>4.32</v>
      </c>
    </row>
    <row r="64" spans="1:12" ht="12.2" customHeight="1" x14ac:dyDescent="0.15">
      <c r="A64" s="11" t="s">
        <v>141</v>
      </c>
      <c r="B64" s="11" t="s">
        <v>202</v>
      </c>
      <c r="C64" s="12" t="s">
        <v>167</v>
      </c>
      <c r="D64" s="12" t="s">
        <v>125</v>
      </c>
      <c r="E64" s="12" t="s">
        <v>216</v>
      </c>
      <c r="F64" s="13" t="s">
        <v>164</v>
      </c>
      <c r="G64" s="13" t="s">
        <v>217</v>
      </c>
      <c r="H64" s="14">
        <v>0.06</v>
      </c>
      <c r="I64" s="14">
        <v>1.46</v>
      </c>
      <c r="J64" s="14">
        <v>8.15</v>
      </c>
      <c r="K64" s="13"/>
      <c r="L64" s="15">
        <v>6.89</v>
      </c>
    </row>
    <row r="65" spans="1:12" ht="12.2" customHeight="1" x14ac:dyDescent="0.15">
      <c r="A65" s="11"/>
      <c r="B65" s="11"/>
      <c r="C65" s="12" t="s">
        <v>167</v>
      </c>
      <c r="D65" s="12" t="s">
        <v>171</v>
      </c>
      <c r="E65" s="12" t="s">
        <v>218</v>
      </c>
      <c r="F65" s="13" t="s">
        <v>173</v>
      </c>
      <c r="G65" s="13" t="s">
        <v>219</v>
      </c>
      <c r="H65" s="14">
        <v>7.62</v>
      </c>
      <c r="I65" s="14">
        <v>16.43</v>
      </c>
      <c r="J65" s="14">
        <v>162.31</v>
      </c>
      <c r="K65" s="13" t="s">
        <v>220</v>
      </c>
      <c r="L65" s="15">
        <v>33.799999999999997</v>
      </c>
    </row>
    <row r="66" spans="1:12" ht="12.2" customHeight="1" x14ac:dyDescent="0.15">
      <c r="A66" s="11"/>
      <c r="B66" s="11"/>
      <c r="C66" s="12" t="s">
        <v>167</v>
      </c>
      <c r="D66" s="12"/>
      <c r="E66" s="12" t="s">
        <v>221</v>
      </c>
      <c r="F66" s="13" t="s">
        <v>222</v>
      </c>
      <c r="G66" s="13" t="s">
        <v>223</v>
      </c>
      <c r="H66" s="14">
        <v>18.03</v>
      </c>
      <c r="I66" s="14">
        <v>24.33</v>
      </c>
      <c r="J66" s="14">
        <v>309.45</v>
      </c>
      <c r="K66" s="13" t="s">
        <v>173</v>
      </c>
      <c r="L66" s="15">
        <v>60.87</v>
      </c>
    </row>
    <row r="67" spans="1:12" ht="12.2" customHeight="1" x14ac:dyDescent="0.15">
      <c r="A67" s="11"/>
      <c r="B67" s="11"/>
      <c r="C67" s="12" t="s">
        <v>167</v>
      </c>
      <c r="D67" s="12" t="s">
        <v>158</v>
      </c>
      <c r="E67" s="12" t="s">
        <v>224</v>
      </c>
      <c r="F67" s="13" t="s">
        <v>155</v>
      </c>
      <c r="G67" s="13" t="s">
        <v>187</v>
      </c>
      <c r="H67" s="14">
        <v>0</v>
      </c>
      <c r="I67" s="14">
        <v>22</v>
      </c>
      <c r="J67" s="14">
        <v>90</v>
      </c>
      <c r="K67" s="13" t="s">
        <v>166</v>
      </c>
      <c r="L67" s="15">
        <v>23</v>
      </c>
    </row>
    <row r="68" spans="1:12" ht="12.2" customHeight="1" x14ac:dyDescent="0.15">
      <c r="A68" s="11"/>
      <c r="B68" s="11"/>
      <c r="C68" s="12" t="s">
        <v>167</v>
      </c>
      <c r="D68" s="12" t="s">
        <v>162</v>
      </c>
      <c r="E68" s="12" t="s">
        <v>163</v>
      </c>
      <c r="F68" s="13" t="s">
        <v>188</v>
      </c>
      <c r="G68" s="13" t="s">
        <v>189</v>
      </c>
      <c r="H68" s="14">
        <v>0.18</v>
      </c>
      <c r="I68" s="14">
        <v>9.3000000000000007</v>
      </c>
      <c r="J68" s="14">
        <v>45.59</v>
      </c>
      <c r="K68" s="13" t="s">
        <v>166</v>
      </c>
      <c r="L68" s="15">
        <v>1.44</v>
      </c>
    </row>
    <row r="69" spans="1:12" ht="12.2" customHeight="1" x14ac:dyDescent="0.15">
      <c r="A69" s="11"/>
      <c r="B69" s="11"/>
      <c r="C69" s="12" t="s">
        <v>167</v>
      </c>
      <c r="D69" s="12" t="s">
        <v>162</v>
      </c>
      <c r="E69" s="12" t="s">
        <v>190</v>
      </c>
      <c r="F69" s="13" t="s">
        <v>191</v>
      </c>
      <c r="G69" s="13" t="s">
        <v>192</v>
      </c>
      <c r="H69" s="14">
        <v>0.5</v>
      </c>
      <c r="I69" s="14">
        <v>16.73</v>
      </c>
      <c r="J69" s="14">
        <v>78.38</v>
      </c>
      <c r="K69" s="13" t="s">
        <v>166</v>
      </c>
      <c r="L69" s="15">
        <v>2.5299999999999998</v>
      </c>
    </row>
    <row r="70" spans="1:12" ht="12.2" customHeight="1" x14ac:dyDescent="0.15">
      <c r="A70" s="11"/>
      <c r="B70" s="11"/>
      <c r="C70" s="12" t="s">
        <v>167</v>
      </c>
      <c r="D70" s="12" t="s">
        <v>193</v>
      </c>
      <c r="E70" s="12" t="s">
        <v>225</v>
      </c>
      <c r="F70" s="13" t="s">
        <v>178</v>
      </c>
      <c r="G70" s="13" t="s">
        <v>226</v>
      </c>
      <c r="H70" s="14">
        <v>0.39</v>
      </c>
      <c r="I70" s="14">
        <v>13.49</v>
      </c>
      <c r="J70" s="14">
        <v>61.55</v>
      </c>
      <c r="K70" s="13"/>
      <c r="L70" s="15">
        <v>35.25</v>
      </c>
    </row>
    <row r="71" spans="1:12" ht="12.2" customHeight="1" x14ac:dyDescent="0.2">
      <c r="A71" s="16" t="s">
        <v>141</v>
      </c>
      <c r="B71" s="16" t="s">
        <v>202</v>
      </c>
      <c r="C71" s="27" t="s">
        <v>196</v>
      </c>
      <c r="D71" s="27"/>
      <c r="E71" s="17"/>
      <c r="F71" s="18" t="s">
        <v>227</v>
      </c>
      <c r="G71" s="18" t="s">
        <v>228</v>
      </c>
      <c r="H71" s="18" t="s">
        <v>229</v>
      </c>
      <c r="I71" s="18" t="s">
        <v>230</v>
      </c>
      <c r="J71" s="18" t="s">
        <v>231</v>
      </c>
      <c r="K71" s="17"/>
      <c r="L71" s="24">
        <f>SUM(L59:L70)</f>
        <v>255.92999999999998</v>
      </c>
    </row>
    <row r="72" spans="1:12" ht="12.2" customHeight="1" x14ac:dyDescent="0.15">
      <c r="A72" s="11">
        <v>2</v>
      </c>
      <c r="B72" s="11" t="s">
        <v>232</v>
      </c>
      <c r="C72" s="12" t="s">
        <v>147</v>
      </c>
      <c r="D72" s="12" t="s">
        <v>148</v>
      </c>
      <c r="E72" s="12" t="s">
        <v>233</v>
      </c>
      <c r="F72" s="13" t="s">
        <v>234</v>
      </c>
      <c r="G72" s="13" t="s">
        <v>235</v>
      </c>
      <c r="H72" s="14">
        <v>0.84</v>
      </c>
      <c r="I72" s="14">
        <v>14.96</v>
      </c>
      <c r="J72" s="14">
        <v>76.239999999999995</v>
      </c>
      <c r="K72" s="13" t="s">
        <v>236</v>
      </c>
      <c r="L72" s="15">
        <v>7.66</v>
      </c>
    </row>
    <row r="73" spans="1:12" ht="12.2" customHeight="1" x14ac:dyDescent="0.15">
      <c r="A73" s="11"/>
      <c r="B73" s="11"/>
      <c r="C73" s="12" t="s">
        <v>147</v>
      </c>
      <c r="D73" s="12" t="s">
        <v>153</v>
      </c>
      <c r="E73" s="12" t="s">
        <v>237</v>
      </c>
      <c r="F73" s="13" t="s">
        <v>238</v>
      </c>
      <c r="G73" s="13" t="s">
        <v>239</v>
      </c>
      <c r="H73" s="14">
        <v>10.5</v>
      </c>
      <c r="I73" s="14">
        <v>28.98</v>
      </c>
      <c r="J73" s="14">
        <v>236.04</v>
      </c>
      <c r="K73" s="13" t="s">
        <v>238</v>
      </c>
      <c r="L73" s="15">
        <v>18.690000000000001</v>
      </c>
    </row>
    <row r="74" spans="1:12" ht="12.2" customHeight="1" x14ac:dyDescent="0.15">
      <c r="A74" s="11"/>
      <c r="B74" s="11"/>
      <c r="C74" s="12" t="s">
        <v>147</v>
      </c>
      <c r="D74" s="12" t="s">
        <v>158</v>
      </c>
      <c r="E74" s="12" t="s">
        <v>240</v>
      </c>
      <c r="F74" s="13" t="s">
        <v>155</v>
      </c>
      <c r="G74" s="13" t="s">
        <v>241</v>
      </c>
      <c r="H74" s="14">
        <v>0.01</v>
      </c>
      <c r="I74" s="14">
        <v>5.45</v>
      </c>
      <c r="J74" s="14">
        <v>24.07</v>
      </c>
      <c r="K74" s="13" t="s">
        <v>242</v>
      </c>
      <c r="L74" s="15">
        <v>4.08</v>
      </c>
    </row>
    <row r="75" spans="1:12" ht="12.2" customHeight="1" x14ac:dyDescent="0.15">
      <c r="A75" s="11"/>
      <c r="B75" s="11"/>
      <c r="C75" s="12" t="s">
        <v>147</v>
      </c>
      <c r="D75" s="12" t="s">
        <v>162</v>
      </c>
      <c r="E75" s="12" t="s">
        <v>163</v>
      </c>
      <c r="F75" s="13" t="s">
        <v>164</v>
      </c>
      <c r="G75" s="13" t="s">
        <v>165</v>
      </c>
      <c r="H75" s="14">
        <v>0.55000000000000004</v>
      </c>
      <c r="I75" s="14">
        <v>27.9</v>
      </c>
      <c r="J75" s="14">
        <v>136.77000000000001</v>
      </c>
      <c r="K75" s="13" t="s">
        <v>166</v>
      </c>
      <c r="L75" s="15">
        <v>4.32</v>
      </c>
    </row>
    <row r="76" spans="1:12" ht="12.2" customHeight="1" x14ac:dyDescent="0.15">
      <c r="A76" s="11">
        <v>2</v>
      </c>
      <c r="B76" s="11" t="s">
        <v>232</v>
      </c>
      <c r="C76" s="12" t="s">
        <v>167</v>
      </c>
      <c r="D76" s="12" t="s">
        <v>148</v>
      </c>
      <c r="E76" s="12" t="s">
        <v>244</v>
      </c>
      <c r="F76" s="13" t="s">
        <v>164</v>
      </c>
      <c r="G76" s="13" t="s">
        <v>245</v>
      </c>
      <c r="H76" s="14">
        <v>1.52</v>
      </c>
      <c r="I76" s="14">
        <v>2.76</v>
      </c>
      <c r="J76" s="14">
        <v>28.75</v>
      </c>
      <c r="K76" s="13" t="s">
        <v>246</v>
      </c>
      <c r="L76" s="15">
        <v>4.42</v>
      </c>
    </row>
    <row r="77" spans="1:12" ht="12.2" customHeight="1" x14ac:dyDescent="0.15">
      <c r="A77" s="11"/>
      <c r="B77" s="11"/>
      <c r="C77" s="12" t="s">
        <v>167</v>
      </c>
      <c r="D77" s="12" t="s">
        <v>171</v>
      </c>
      <c r="E77" s="12" t="s">
        <v>247</v>
      </c>
      <c r="F77" s="13" t="s">
        <v>222</v>
      </c>
      <c r="G77" s="13" t="s">
        <v>248</v>
      </c>
      <c r="H77" s="14">
        <v>2.4900000000000002</v>
      </c>
      <c r="I77" s="14">
        <v>24.42</v>
      </c>
      <c r="J77" s="14">
        <v>171.56</v>
      </c>
      <c r="K77" s="13" t="s">
        <v>249</v>
      </c>
      <c r="L77" s="15">
        <v>38.090000000000003</v>
      </c>
    </row>
    <row r="78" spans="1:12" ht="12.2" customHeight="1" x14ac:dyDescent="0.15">
      <c r="A78" s="11"/>
      <c r="B78" s="11"/>
      <c r="C78" s="12" t="s">
        <v>167</v>
      </c>
      <c r="D78" s="12" t="s">
        <v>176</v>
      </c>
      <c r="E78" s="12" t="s">
        <v>250</v>
      </c>
      <c r="F78" s="13" t="s">
        <v>178</v>
      </c>
      <c r="G78" s="13" t="s">
        <v>251</v>
      </c>
      <c r="H78" s="14">
        <v>2.58</v>
      </c>
      <c r="I78" s="14">
        <v>19.95</v>
      </c>
      <c r="J78" s="14">
        <v>116.17</v>
      </c>
      <c r="K78" s="13" t="s">
        <v>252</v>
      </c>
      <c r="L78" s="15">
        <v>4.83</v>
      </c>
    </row>
    <row r="79" spans="1:12" ht="12.2" customHeight="1" x14ac:dyDescent="0.15">
      <c r="A79" s="11"/>
      <c r="B79" s="11"/>
      <c r="C79" s="12" t="s">
        <v>167</v>
      </c>
      <c r="D79" s="12" t="s">
        <v>181</v>
      </c>
      <c r="E79" s="12" t="s">
        <v>253</v>
      </c>
      <c r="F79" s="13" t="s">
        <v>183</v>
      </c>
      <c r="G79" s="13" t="s">
        <v>254</v>
      </c>
      <c r="H79" s="14">
        <v>18.010000000000002</v>
      </c>
      <c r="I79" s="14">
        <v>10.19</v>
      </c>
      <c r="J79" s="14">
        <v>251.87</v>
      </c>
      <c r="K79" s="13" t="s">
        <v>255</v>
      </c>
      <c r="L79" s="15">
        <v>61.31</v>
      </c>
    </row>
    <row r="80" spans="1:12" ht="12.2" customHeight="1" x14ac:dyDescent="0.15">
      <c r="A80" s="11"/>
      <c r="B80" s="11"/>
      <c r="C80" s="12" t="s">
        <v>167</v>
      </c>
      <c r="D80" s="12" t="s">
        <v>158</v>
      </c>
      <c r="E80" s="12" t="s">
        <v>256</v>
      </c>
      <c r="F80" s="13" t="s">
        <v>257</v>
      </c>
      <c r="G80" s="13" t="s">
        <v>258</v>
      </c>
      <c r="H80" s="14">
        <v>7.0000000000000007E-2</v>
      </c>
      <c r="I80" s="14">
        <v>19.25</v>
      </c>
      <c r="J80" s="14">
        <v>79.59</v>
      </c>
      <c r="K80" s="13" t="s">
        <v>259</v>
      </c>
      <c r="L80" s="15">
        <v>6.15</v>
      </c>
    </row>
    <row r="81" spans="1:12" ht="12.2" customHeight="1" x14ac:dyDescent="0.15">
      <c r="A81" s="11"/>
      <c r="B81" s="11"/>
      <c r="C81" s="12" t="s">
        <v>167</v>
      </c>
      <c r="D81" s="12" t="s">
        <v>162</v>
      </c>
      <c r="E81" s="12" t="s">
        <v>163</v>
      </c>
      <c r="F81" s="13" t="s">
        <v>188</v>
      </c>
      <c r="G81" s="13" t="s">
        <v>189</v>
      </c>
      <c r="H81" s="14">
        <v>0.18</v>
      </c>
      <c r="I81" s="14">
        <v>9.3000000000000007</v>
      </c>
      <c r="J81" s="14">
        <v>45.59</v>
      </c>
      <c r="K81" s="13" t="s">
        <v>166</v>
      </c>
      <c r="L81" s="15">
        <v>1.44</v>
      </c>
    </row>
    <row r="82" spans="1:12" ht="12.2" customHeight="1" x14ac:dyDescent="0.15">
      <c r="A82" s="11"/>
      <c r="B82" s="11"/>
      <c r="C82" s="12" t="s">
        <v>167</v>
      </c>
      <c r="D82" s="12" t="s">
        <v>162</v>
      </c>
      <c r="E82" s="12" t="s">
        <v>190</v>
      </c>
      <c r="F82" s="13" t="s">
        <v>191</v>
      </c>
      <c r="G82" s="13" t="s">
        <v>192</v>
      </c>
      <c r="H82" s="14">
        <v>0.5</v>
      </c>
      <c r="I82" s="14">
        <v>16.73</v>
      </c>
      <c r="J82" s="14">
        <v>78.38</v>
      </c>
      <c r="K82" s="13" t="s">
        <v>166</v>
      </c>
      <c r="L82" s="15">
        <v>2.5299999999999998</v>
      </c>
    </row>
    <row r="83" spans="1:12" ht="12.2" customHeight="1" x14ac:dyDescent="0.15">
      <c r="A83" s="11"/>
      <c r="B83" s="11"/>
      <c r="C83" s="12" t="s">
        <v>167</v>
      </c>
      <c r="D83" s="12" t="s">
        <v>193</v>
      </c>
      <c r="E83" s="12" t="s">
        <v>260</v>
      </c>
      <c r="F83" s="13" t="s">
        <v>261</v>
      </c>
      <c r="G83" s="13" t="s">
        <v>262</v>
      </c>
      <c r="H83" s="14">
        <v>0.14000000000000001</v>
      </c>
      <c r="I83" s="14">
        <v>5.38</v>
      </c>
      <c r="J83" s="14">
        <v>27.28</v>
      </c>
      <c r="K83" s="13" t="s">
        <v>166</v>
      </c>
      <c r="L83" s="15">
        <v>21.09</v>
      </c>
    </row>
    <row r="84" spans="1:12" ht="12.2" customHeight="1" x14ac:dyDescent="0.2">
      <c r="A84" s="16" t="s">
        <v>243</v>
      </c>
      <c r="B84" s="16" t="s">
        <v>232</v>
      </c>
      <c r="C84" s="27" t="s">
        <v>196</v>
      </c>
      <c r="D84" s="27"/>
      <c r="E84" s="17"/>
      <c r="F84" s="18" t="s">
        <v>263</v>
      </c>
      <c r="G84" s="18" t="s">
        <v>264</v>
      </c>
      <c r="H84" s="18" t="s">
        <v>265</v>
      </c>
      <c r="I84" s="18" t="s">
        <v>266</v>
      </c>
      <c r="J84" s="18" t="s">
        <v>267</v>
      </c>
      <c r="K84" s="17"/>
      <c r="L84" s="24">
        <f>SUM(L72:L83)</f>
        <v>174.61</v>
      </c>
    </row>
    <row r="85" spans="1:12" ht="12.2" customHeight="1" x14ac:dyDescent="0.15">
      <c r="A85" s="11">
        <v>2</v>
      </c>
      <c r="B85" s="11" t="s">
        <v>174</v>
      </c>
      <c r="C85" s="12" t="s">
        <v>268</v>
      </c>
      <c r="D85" s="12" t="s">
        <v>269</v>
      </c>
      <c r="E85" s="12" t="s">
        <v>270</v>
      </c>
      <c r="F85" s="13" t="s">
        <v>271</v>
      </c>
      <c r="G85" s="13" t="s">
        <v>272</v>
      </c>
      <c r="H85" s="14">
        <v>5.0199999999999996</v>
      </c>
      <c r="I85" s="14">
        <v>0.31</v>
      </c>
      <c r="J85" s="14">
        <v>68.53</v>
      </c>
      <c r="K85" s="13" t="s">
        <v>273</v>
      </c>
      <c r="L85" s="15">
        <v>8.6</v>
      </c>
    </row>
    <row r="86" spans="1:12" ht="12.2" customHeight="1" x14ac:dyDescent="0.15">
      <c r="A86" s="11"/>
      <c r="B86" s="11"/>
      <c r="C86" s="12" t="s">
        <v>268</v>
      </c>
      <c r="D86" s="12" t="s">
        <v>274</v>
      </c>
      <c r="E86" s="12" t="s">
        <v>275</v>
      </c>
      <c r="F86" s="13" t="s">
        <v>276</v>
      </c>
      <c r="G86" s="13" t="s">
        <v>277</v>
      </c>
      <c r="H86" s="14">
        <v>10.09</v>
      </c>
      <c r="I86" s="14">
        <v>24.85</v>
      </c>
      <c r="J86" s="14">
        <v>212.55</v>
      </c>
      <c r="K86" s="13" t="s">
        <v>278</v>
      </c>
      <c r="L86" s="15">
        <v>16.73</v>
      </c>
    </row>
    <row r="87" spans="1:12" ht="12.2" customHeight="1" x14ac:dyDescent="0.15">
      <c r="A87" s="11"/>
      <c r="B87" s="11"/>
      <c r="C87" s="12" t="s">
        <v>268</v>
      </c>
      <c r="D87" s="12" t="s">
        <v>279</v>
      </c>
      <c r="E87" s="12" t="s">
        <v>213</v>
      </c>
      <c r="F87" s="13" t="s">
        <v>257</v>
      </c>
      <c r="G87" s="13" t="s">
        <v>214</v>
      </c>
      <c r="H87" s="14">
        <v>3.1</v>
      </c>
      <c r="I87" s="14">
        <v>10.76</v>
      </c>
      <c r="J87" s="14">
        <v>90.05</v>
      </c>
      <c r="K87" s="13" t="s">
        <v>215</v>
      </c>
      <c r="L87" s="15">
        <v>9.5399999999999991</v>
      </c>
    </row>
    <row r="88" spans="1:12" ht="12.2" customHeight="1" x14ac:dyDescent="0.15">
      <c r="A88" s="11"/>
      <c r="B88" s="11"/>
      <c r="C88" s="12" t="s">
        <v>268</v>
      </c>
      <c r="D88" s="12" t="s">
        <v>280</v>
      </c>
      <c r="E88" s="12" t="s">
        <v>281</v>
      </c>
      <c r="F88" s="13" t="s">
        <v>282</v>
      </c>
      <c r="G88" s="13" t="s">
        <v>283</v>
      </c>
      <c r="H88" s="14">
        <v>0.55000000000000004</v>
      </c>
      <c r="I88" s="14">
        <v>27.9</v>
      </c>
      <c r="J88" s="14">
        <v>136.77000000000001</v>
      </c>
      <c r="K88" s="13" t="s">
        <v>284</v>
      </c>
      <c r="L88" s="15">
        <v>4.32</v>
      </c>
    </row>
    <row r="89" spans="1:12" ht="21.6" customHeight="1" x14ac:dyDescent="0.15">
      <c r="A89" s="11">
        <v>2</v>
      </c>
      <c r="B89" s="11" t="s">
        <v>285</v>
      </c>
      <c r="C89" s="12" t="s">
        <v>286</v>
      </c>
      <c r="D89" s="12" t="s">
        <v>269</v>
      </c>
      <c r="E89" s="12" t="s">
        <v>287</v>
      </c>
      <c r="F89" s="13" t="s">
        <v>282</v>
      </c>
      <c r="G89" s="13" t="s">
        <v>288</v>
      </c>
      <c r="H89" s="14">
        <v>3</v>
      </c>
      <c r="I89" s="14">
        <v>2.2999999999999998</v>
      </c>
      <c r="J89" s="14">
        <v>39.450000000000003</v>
      </c>
      <c r="K89" s="13" t="s">
        <v>289</v>
      </c>
      <c r="L89" s="15">
        <v>8.77</v>
      </c>
    </row>
    <row r="90" spans="1:12" ht="12.2" customHeight="1" x14ac:dyDescent="0.15">
      <c r="A90" s="11"/>
      <c r="B90" s="11"/>
      <c r="C90" s="12" t="s">
        <v>286</v>
      </c>
      <c r="D90" s="12" t="s">
        <v>290</v>
      </c>
      <c r="E90" s="12" t="s">
        <v>291</v>
      </c>
      <c r="F90" s="13" t="s">
        <v>222</v>
      </c>
      <c r="G90" s="13" t="s">
        <v>292</v>
      </c>
      <c r="H90" s="14">
        <v>6.79</v>
      </c>
      <c r="I90" s="14">
        <v>28.24</v>
      </c>
      <c r="J90" s="14">
        <v>198.42</v>
      </c>
      <c r="K90" s="13" t="s">
        <v>293</v>
      </c>
      <c r="L90" s="15">
        <v>16.54</v>
      </c>
    </row>
    <row r="91" spans="1:12" ht="12.2" customHeight="1" x14ac:dyDescent="0.15">
      <c r="A91" s="11"/>
      <c r="B91" s="11"/>
      <c r="C91" s="12" t="s">
        <v>286</v>
      </c>
      <c r="D91" s="12" t="s">
        <v>294</v>
      </c>
      <c r="E91" s="12" t="s">
        <v>295</v>
      </c>
      <c r="F91" s="13" t="s">
        <v>296</v>
      </c>
      <c r="G91" s="13" t="s">
        <v>297</v>
      </c>
      <c r="H91" s="14">
        <v>15.8</v>
      </c>
      <c r="I91" s="14">
        <v>0</v>
      </c>
      <c r="J91" s="14">
        <v>207.76</v>
      </c>
      <c r="K91" s="13" t="s">
        <v>298</v>
      </c>
      <c r="L91" s="15">
        <v>40.130000000000003</v>
      </c>
    </row>
    <row r="92" spans="1:12" ht="12.2" customHeight="1" x14ac:dyDescent="0.15">
      <c r="A92" s="11"/>
      <c r="B92" s="11"/>
      <c r="C92" s="12" t="s">
        <v>286</v>
      </c>
      <c r="D92" s="12" t="s">
        <v>299</v>
      </c>
      <c r="E92" s="12" t="s">
        <v>300</v>
      </c>
      <c r="F92" s="13" t="s">
        <v>301</v>
      </c>
      <c r="G92" s="13" t="s">
        <v>302</v>
      </c>
      <c r="H92" s="14">
        <v>3.57</v>
      </c>
      <c r="I92" s="14">
        <v>25.35</v>
      </c>
      <c r="J92" s="14">
        <v>155.80000000000001</v>
      </c>
      <c r="K92" s="13" t="s">
        <v>303</v>
      </c>
      <c r="L92" s="15">
        <v>5.34</v>
      </c>
    </row>
    <row r="93" spans="1:12" ht="12.2" customHeight="1" x14ac:dyDescent="0.15">
      <c r="A93" s="11"/>
      <c r="B93" s="11"/>
      <c r="C93" s="12" t="s">
        <v>286</v>
      </c>
      <c r="D93" s="12" t="s">
        <v>279</v>
      </c>
      <c r="E93" s="12" t="s">
        <v>304</v>
      </c>
      <c r="F93" s="13" t="s">
        <v>257</v>
      </c>
      <c r="G93" s="13" t="s">
        <v>305</v>
      </c>
      <c r="H93" s="14">
        <v>0.04</v>
      </c>
      <c r="I93" s="14">
        <v>17.100000000000001</v>
      </c>
      <c r="J93" s="14">
        <v>72.459999999999994</v>
      </c>
      <c r="K93" s="13" t="s">
        <v>306</v>
      </c>
      <c r="L93" s="15">
        <v>6.2</v>
      </c>
    </row>
    <row r="94" spans="1:12" ht="12.2" customHeight="1" x14ac:dyDescent="0.15">
      <c r="A94" s="11"/>
      <c r="B94" s="11"/>
      <c r="C94" s="12" t="s">
        <v>286</v>
      </c>
      <c r="D94" s="12" t="s">
        <v>280</v>
      </c>
      <c r="E94" s="12" t="s">
        <v>281</v>
      </c>
      <c r="F94" s="13" t="s">
        <v>307</v>
      </c>
      <c r="G94" s="13" t="s">
        <v>308</v>
      </c>
      <c r="H94" s="14">
        <v>0.18</v>
      </c>
      <c r="I94" s="14">
        <v>9.3000000000000007</v>
      </c>
      <c r="J94" s="14">
        <v>45.59</v>
      </c>
      <c r="K94" s="13" t="s">
        <v>284</v>
      </c>
      <c r="L94" s="15">
        <v>1.44</v>
      </c>
    </row>
    <row r="95" spans="1:12" ht="12.2" customHeight="1" x14ac:dyDescent="0.15">
      <c r="A95" s="11"/>
      <c r="B95" s="11"/>
      <c r="C95" s="12" t="s">
        <v>286</v>
      </c>
      <c r="D95" s="12" t="s">
        <v>280</v>
      </c>
      <c r="E95" s="12" t="s">
        <v>309</v>
      </c>
      <c r="F95" s="13" t="s">
        <v>310</v>
      </c>
      <c r="G95" s="13" t="s">
        <v>311</v>
      </c>
      <c r="H95" s="14">
        <v>0.5</v>
      </c>
      <c r="I95" s="14">
        <v>16.73</v>
      </c>
      <c r="J95" s="14">
        <v>78.38</v>
      </c>
      <c r="K95" s="13" t="s">
        <v>284</v>
      </c>
      <c r="L95" s="15">
        <v>2.5299999999999998</v>
      </c>
    </row>
    <row r="96" spans="1:12" ht="12.2" customHeight="1" x14ac:dyDescent="0.15">
      <c r="A96" s="11"/>
      <c r="B96" s="11"/>
      <c r="C96" s="12" t="s">
        <v>286</v>
      </c>
      <c r="D96" s="12" t="s">
        <v>312</v>
      </c>
      <c r="E96" s="12" t="s">
        <v>313</v>
      </c>
      <c r="F96" s="13" t="s">
        <v>261</v>
      </c>
      <c r="G96" s="13" t="s">
        <v>314</v>
      </c>
      <c r="H96" s="14">
        <v>0.34</v>
      </c>
      <c r="I96" s="14">
        <v>8.3699999999999992</v>
      </c>
      <c r="J96" s="14">
        <v>40.119999999999997</v>
      </c>
      <c r="K96" s="13"/>
      <c r="L96" s="15">
        <v>15</v>
      </c>
    </row>
    <row r="97" spans="1:12" ht="12.2" customHeight="1" x14ac:dyDescent="0.2">
      <c r="A97" s="16" t="s">
        <v>243</v>
      </c>
      <c r="B97" s="16" t="s">
        <v>285</v>
      </c>
      <c r="C97" s="27" t="s">
        <v>315</v>
      </c>
      <c r="D97" s="27"/>
      <c r="E97" s="17"/>
      <c r="F97" s="18" t="s">
        <v>316</v>
      </c>
      <c r="G97" s="18" t="s">
        <v>317</v>
      </c>
      <c r="H97" s="18" t="s">
        <v>318</v>
      </c>
      <c r="I97" s="18" t="s">
        <v>319</v>
      </c>
      <c r="J97" s="18" t="s">
        <v>320</v>
      </c>
      <c r="K97" s="17"/>
      <c r="L97" s="24">
        <f>SUM(L85:L96)</f>
        <v>135.13999999999999</v>
      </c>
    </row>
    <row r="98" spans="1:12" ht="21.6" customHeight="1" x14ac:dyDescent="0.15">
      <c r="A98" s="11" t="s">
        <v>236</v>
      </c>
      <c r="B98" s="11">
        <v>8</v>
      </c>
      <c r="C98" s="12" t="s">
        <v>268</v>
      </c>
      <c r="D98" s="12" t="s">
        <v>322</v>
      </c>
      <c r="E98" s="12" t="s">
        <v>323</v>
      </c>
      <c r="F98" s="13" t="s">
        <v>271</v>
      </c>
      <c r="G98" s="13" t="s">
        <v>324</v>
      </c>
      <c r="H98" s="14">
        <v>8.2899999999999991</v>
      </c>
      <c r="I98" s="14">
        <v>22.26</v>
      </c>
      <c r="J98" s="14">
        <v>174.6</v>
      </c>
      <c r="K98" s="13" t="s">
        <v>284</v>
      </c>
      <c r="L98" s="15">
        <v>21</v>
      </c>
    </row>
    <row r="99" spans="1:12" ht="12.2" customHeight="1" x14ac:dyDescent="0.15">
      <c r="A99" s="11"/>
      <c r="B99" s="11"/>
      <c r="C99" s="12" t="s">
        <v>268</v>
      </c>
      <c r="D99" s="12" t="s">
        <v>274</v>
      </c>
      <c r="E99" s="12" t="s">
        <v>325</v>
      </c>
      <c r="F99" s="13" t="s">
        <v>276</v>
      </c>
      <c r="G99" s="13" t="s">
        <v>326</v>
      </c>
      <c r="H99" s="14">
        <v>15.23</v>
      </c>
      <c r="I99" s="14">
        <v>18.440000000000001</v>
      </c>
      <c r="J99" s="14">
        <v>306.47000000000003</v>
      </c>
      <c r="K99" s="13" t="s">
        <v>327</v>
      </c>
      <c r="L99" s="15">
        <v>68.239999999999995</v>
      </c>
    </row>
    <row r="100" spans="1:12" ht="12.2" customHeight="1" x14ac:dyDescent="0.15">
      <c r="A100" s="11"/>
      <c r="B100" s="11"/>
      <c r="C100" s="12" t="s">
        <v>268</v>
      </c>
      <c r="D100" s="12" t="s">
        <v>279</v>
      </c>
      <c r="E100" s="12" t="s">
        <v>328</v>
      </c>
      <c r="F100" s="13" t="s">
        <v>257</v>
      </c>
      <c r="G100" s="13" t="s">
        <v>329</v>
      </c>
      <c r="H100" s="14">
        <v>2.48</v>
      </c>
      <c r="I100" s="14">
        <v>8.9</v>
      </c>
      <c r="J100" s="14">
        <v>68.319999999999993</v>
      </c>
      <c r="K100" s="13" t="s">
        <v>330</v>
      </c>
      <c r="L100" s="15">
        <v>6.85</v>
      </c>
    </row>
    <row r="101" spans="1:12" ht="12.2" customHeight="1" x14ac:dyDescent="0.15">
      <c r="A101" s="11"/>
      <c r="B101" s="11"/>
      <c r="C101" s="12" t="s">
        <v>268</v>
      </c>
      <c r="D101" s="12" t="s">
        <v>280</v>
      </c>
      <c r="E101" s="12" t="s">
        <v>281</v>
      </c>
      <c r="F101" s="13" t="s">
        <v>282</v>
      </c>
      <c r="G101" s="13" t="s">
        <v>283</v>
      </c>
      <c r="H101" s="14">
        <v>0.55000000000000004</v>
      </c>
      <c r="I101" s="14">
        <v>27.9</v>
      </c>
      <c r="J101" s="14">
        <v>136.77000000000001</v>
      </c>
      <c r="K101" s="13" t="s">
        <v>284</v>
      </c>
      <c r="L101" s="15">
        <v>4.32</v>
      </c>
    </row>
    <row r="102" spans="1:12" ht="21.6" customHeight="1" x14ac:dyDescent="0.15">
      <c r="A102" s="11" t="s">
        <v>236</v>
      </c>
      <c r="B102" s="11">
        <v>8</v>
      </c>
      <c r="C102" s="12" t="s">
        <v>286</v>
      </c>
      <c r="D102" s="12" t="s">
        <v>269</v>
      </c>
      <c r="E102" s="12" t="s">
        <v>331</v>
      </c>
      <c r="F102" s="13" t="s">
        <v>282</v>
      </c>
      <c r="G102" s="13" t="s">
        <v>332</v>
      </c>
      <c r="H102" s="14">
        <v>3.73</v>
      </c>
      <c r="I102" s="14">
        <v>1.18</v>
      </c>
      <c r="J102" s="14">
        <v>39.74</v>
      </c>
      <c r="K102" s="13" t="s">
        <v>307</v>
      </c>
      <c r="L102" s="15">
        <v>6.34</v>
      </c>
    </row>
    <row r="103" spans="1:12" ht="12.2" customHeight="1" x14ac:dyDescent="0.15">
      <c r="A103" s="11"/>
      <c r="B103" s="11"/>
      <c r="C103" s="12" t="s">
        <v>286</v>
      </c>
      <c r="D103" s="12" t="s">
        <v>290</v>
      </c>
      <c r="E103" s="12" t="s">
        <v>333</v>
      </c>
      <c r="F103" s="13" t="s">
        <v>334</v>
      </c>
      <c r="G103" s="13" t="s">
        <v>335</v>
      </c>
      <c r="H103" s="14">
        <v>6.97</v>
      </c>
      <c r="I103" s="14">
        <v>11.2</v>
      </c>
      <c r="J103" s="14">
        <v>134.88999999999999</v>
      </c>
      <c r="K103" s="13" t="s">
        <v>336</v>
      </c>
      <c r="L103" s="15">
        <v>36.03</v>
      </c>
    </row>
    <row r="104" spans="1:12" ht="12.2" customHeight="1" x14ac:dyDescent="0.15">
      <c r="A104" s="11"/>
      <c r="B104" s="11"/>
      <c r="C104" s="12" t="s">
        <v>286</v>
      </c>
      <c r="D104" s="12" t="s">
        <v>294</v>
      </c>
      <c r="E104" s="12" t="s">
        <v>337</v>
      </c>
      <c r="F104" s="13" t="s">
        <v>296</v>
      </c>
      <c r="G104" s="13" t="s">
        <v>338</v>
      </c>
      <c r="H104" s="14">
        <v>13.74</v>
      </c>
      <c r="I104" s="14">
        <v>5.94</v>
      </c>
      <c r="J104" s="14">
        <v>201.18</v>
      </c>
      <c r="K104" s="13" t="s">
        <v>339</v>
      </c>
      <c r="L104" s="15">
        <v>38.159999999999997</v>
      </c>
    </row>
    <row r="105" spans="1:12" ht="12.2" customHeight="1" x14ac:dyDescent="0.15">
      <c r="A105" s="11"/>
      <c r="B105" s="11"/>
      <c r="C105" s="12" t="s">
        <v>286</v>
      </c>
      <c r="D105" s="12" t="s">
        <v>299</v>
      </c>
      <c r="E105" s="12" t="s">
        <v>340</v>
      </c>
      <c r="F105" s="13" t="s">
        <v>301</v>
      </c>
      <c r="G105" s="13" t="s">
        <v>341</v>
      </c>
      <c r="H105" s="14">
        <v>5.46</v>
      </c>
      <c r="I105" s="14">
        <v>17.239999999999998</v>
      </c>
      <c r="J105" s="14">
        <v>131.16999999999999</v>
      </c>
      <c r="K105" s="13" t="s">
        <v>342</v>
      </c>
      <c r="L105" s="15">
        <v>12.26</v>
      </c>
    </row>
    <row r="106" spans="1:12" ht="12.2" customHeight="1" x14ac:dyDescent="0.15">
      <c r="A106" s="11"/>
      <c r="B106" s="11"/>
      <c r="C106" s="12" t="s">
        <v>286</v>
      </c>
      <c r="D106" s="12" t="s">
        <v>279</v>
      </c>
      <c r="E106" s="12" t="s">
        <v>343</v>
      </c>
      <c r="F106" s="13" t="s">
        <v>257</v>
      </c>
      <c r="G106" s="13" t="s">
        <v>321</v>
      </c>
      <c r="H106" s="14">
        <v>0</v>
      </c>
      <c r="I106" s="14">
        <v>14.52</v>
      </c>
      <c r="J106" s="14">
        <v>58.05</v>
      </c>
      <c r="K106" s="13" t="s">
        <v>344</v>
      </c>
      <c r="L106" s="15">
        <v>6.65</v>
      </c>
    </row>
    <row r="107" spans="1:12" ht="12.2" customHeight="1" x14ac:dyDescent="0.15">
      <c r="A107" s="11"/>
      <c r="B107" s="11"/>
      <c r="C107" s="12" t="s">
        <v>286</v>
      </c>
      <c r="D107" s="12" t="s">
        <v>280</v>
      </c>
      <c r="E107" s="12" t="s">
        <v>281</v>
      </c>
      <c r="F107" s="13" t="s">
        <v>307</v>
      </c>
      <c r="G107" s="13" t="s">
        <v>308</v>
      </c>
      <c r="H107" s="14">
        <v>0.18</v>
      </c>
      <c r="I107" s="14">
        <v>9.3000000000000007</v>
      </c>
      <c r="J107" s="14">
        <v>45.59</v>
      </c>
      <c r="K107" s="13" t="s">
        <v>284</v>
      </c>
      <c r="L107" s="15">
        <v>1.44</v>
      </c>
    </row>
    <row r="108" spans="1:12" ht="12.2" customHeight="1" x14ac:dyDescent="0.15">
      <c r="A108" s="11"/>
      <c r="B108" s="11"/>
      <c r="C108" s="12" t="s">
        <v>286</v>
      </c>
      <c r="D108" s="12" t="s">
        <v>280</v>
      </c>
      <c r="E108" s="12" t="s">
        <v>309</v>
      </c>
      <c r="F108" s="13" t="s">
        <v>310</v>
      </c>
      <c r="G108" s="13" t="s">
        <v>311</v>
      </c>
      <c r="H108" s="14">
        <v>0.5</v>
      </c>
      <c r="I108" s="14">
        <v>16.73</v>
      </c>
      <c r="J108" s="14">
        <v>78.38</v>
      </c>
      <c r="K108" s="13" t="s">
        <v>284</v>
      </c>
      <c r="L108" s="15">
        <v>2.5299999999999998</v>
      </c>
    </row>
    <row r="109" spans="1:12" ht="12.2" customHeight="1" x14ac:dyDescent="0.15">
      <c r="A109" s="11"/>
      <c r="B109" s="11"/>
      <c r="C109" s="12" t="s">
        <v>286</v>
      </c>
      <c r="D109" s="12" t="s">
        <v>312</v>
      </c>
      <c r="E109" s="12" t="s">
        <v>345</v>
      </c>
      <c r="F109" s="13">
        <v>150</v>
      </c>
      <c r="G109" s="13" t="s">
        <v>140</v>
      </c>
      <c r="H109" s="14">
        <v>0.44</v>
      </c>
      <c r="I109" s="14">
        <v>18.329999999999998</v>
      </c>
      <c r="J109" s="14">
        <v>83.81</v>
      </c>
      <c r="K109" s="13"/>
      <c r="L109" s="15">
        <v>26.25</v>
      </c>
    </row>
    <row r="110" spans="1:12" ht="12.2" customHeight="1" x14ac:dyDescent="0.2">
      <c r="A110" s="16" t="s">
        <v>346</v>
      </c>
      <c r="B110" s="16" t="s">
        <v>347</v>
      </c>
      <c r="C110" s="27" t="s">
        <v>315</v>
      </c>
      <c r="D110" s="27"/>
      <c r="E110" s="17"/>
      <c r="F110" s="18" t="s">
        <v>348</v>
      </c>
      <c r="G110" s="18" t="s">
        <v>349</v>
      </c>
      <c r="H110" s="23">
        <f>SUM(H98:H109)</f>
        <v>57.57</v>
      </c>
      <c r="I110" s="23">
        <f>SUM(I98:I109)</f>
        <v>171.94</v>
      </c>
      <c r="J110" s="23">
        <f>SUM(J98:J109)</f>
        <v>1458.9699999999998</v>
      </c>
      <c r="K110" s="17"/>
      <c r="L110" s="24">
        <f>SUM(L98:L109)</f>
        <v>230.07</v>
      </c>
    </row>
    <row r="111" spans="1:12" ht="12.2" customHeight="1" x14ac:dyDescent="0.15">
      <c r="A111" s="11" t="s">
        <v>346</v>
      </c>
      <c r="B111" s="11">
        <v>9</v>
      </c>
      <c r="C111" s="12" t="s">
        <v>268</v>
      </c>
      <c r="D111" s="12" t="s">
        <v>269</v>
      </c>
      <c r="E111" s="12" t="s">
        <v>350</v>
      </c>
      <c r="F111" s="13" t="s">
        <v>271</v>
      </c>
      <c r="G111" s="13" t="s">
        <v>351</v>
      </c>
      <c r="H111" s="14">
        <v>11.75</v>
      </c>
      <c r="I111" s="14">
        <v>15.63</v>
      </c>
      <c r="J111" s="14">
        <v>177.9</v>
      </c>
      <c r="K111" s="13" t="s">
        <v>352</v>
      </c>
      <c r="L111" s="15">
        <v>17.489999999999998</v>
      </c>
    </row>
    <row r="112" spans="1:12" ht="12.2" customHeight="1" x14ac:dyDescent="0.15">
      <c r="A112" s="11"/>
      <c r="B112" s="11"/>
      <c r="C112" s="12" t="s">
        <v>268</v>
      </c>
      <c r="D112" s="12" t="s">
        <v>274</v>
      </c>
      <c r="E112" s="12" t="s">
        <v>353</v>
      </c>
      <c r="F112" s="13" t="s">
        <v>354</v>
      </c>
      <c r="G112" s="13" t="s">
        <v>355</v>
      </c>
      <c r="H112" s="14">
        <v>5.41</v>
      </c>
      <c r="I112" s="14">
        <v>12.49</v>
      </c>
      <c r="J112" s="14">
        <v>117.24</v>
      </c>
      <c r="K112" s="13" t="s">
        <v>356</v>
      </c>
      <c r="L112" s="15">
        <v>13.94</v>
      </c>
    </row>
    <row r="113" spans="1:12" ht="12.2" customHeight="1" x14ac:dyDescent="0.15">
      <c r="A113" s="11"/>
      <c r="B113" s="11"/>
      <c r="C113" s="12" t="s">
        <v>268</v>
      </c>
      <c r="D113" s="12" t="s">
        <v>279</v>
      </c>
      <c r="E113" s="12" t="s">
        <v>357</v>
      </c>
      <c r="F113" s="13" t="s">
        <v>358</v>
      </c>
      <c r="G113" s="13" t="s">
        <v>359</v>
      </c>
      <c r="H113" s="14">
        <v>3.45</v>
      </c>
      <c r="I113" s="14">
        <v>9.81</v>
      </c>
      <c r="J113" s="14">
        <v>85.12</v>
      </c>
      <c r="K113" s="13" t="s">
        <v>360</v>
      </c>
      <c r="L113" s="15">
        <v>8.9700000000000006</v>
      </c>
    </row>
    <row r="114" spans="1:12" ht="12.2" customHeight="1" x14ac:dyDescent="0.15">
      <c r="A114" s="11"/>
      <c r="B114" s="11"/>
      <c r="C114" s="12" t="s">
        <v>268</v>
      </c>
      <c r="D114" s="12" t="s">
        <v>280</v>
      </c>
      <c r="E114" s="12" t="s">
        <v>281</v>
      </c>
      <c r="F114" s="13" t="s">
        <v>310</v>
      </c>
      <c r="G114" s="13" t="s">
        <v>361</v>
      </c>
      <c r="H114" s="14">
        <v>0.37</v>
      </c>
      <c r="I114" s="14">
        <v>18.600000000000001</v>
      </c>
      <c r="J114" s="14">
        <v>91.18</v>
      </c>
      <c r="K114" s="13" t="s">
        <v>284</v>
      </c>
      <c r="L114" s="15">
        <v>2.88</v>
      </c>
    </row>
    <row r="115" spans="1:12" ht="12.2" customHeight="1" x14ac:dyDescent="0.15">
      <c r="A115" s="11" t="s">
        <v>346</v>
      </c>
      <c r="B115" s="11">
        <v>9</v>
      </c>
      <c r="C115" s="12" t="s">
        <v>286</v>
      </c>
      <c r="D115" s="12" t="s">
        <v>269</v>
      </c>
      <c r="E115" s="12" t="s">
        <v>362</v>
      </c>
      <c r="F115" s="13" t="s">
        <v>282</v>
      </c>
      <c r="G115" s="13" t="s">
        <v>361</v>
      </c>
      <c r="H115" s="14">
        <v>5.41</v>
      </c>
      <c r="I115" s="14">
        <v>4.1900000000000004</v>
      </c>
      <c r="J115" s="14">
        <v>78.56</v>
      </c>
      <c r="K115" s="13" t="s">
        <v>363</v>
      </c>
      <c r="L115" s="15">
        <v>10.48</v>
      </c>
    </row>
    <row r="116" spans="1:12" ht="12.2" customHeight="1" x14ac:dyDescent="0.15">
      <c r="A116" s="11"/>
      <c r="B116" s="11"/>
      <c r="C116" s="12" t="s">
        <v>286</v>
      </c>
      <c r="D116" s="12" t="s">
        <v>290</v>
      </c>
      <c r="E116" s="12" t="s">
        <v>364</v>
      </c>
      <c r="F116" s="13" t="s">
        <v>334</v>
      </c>
      <c r="G116" s="13" t="s">
        <v>365</v>
      </c>
      <c r="H116" s="14">
        <v>7.15</v>
      </c>
      <c r="I116" s="14">
        <v>15.91</v>
      </c>
      <c r="J116" s="14">
        <v>156.82</v>
      </c>
      <c r="K116" s="13" t="s">
        <v>366</v>
      </c>
      <c r="L116" s="15">
        <v>36.36</v>
      </c>
    </row>
    <row r="117" spans="1:12" ht="12.2" customHeight="1" x14ac:dyDescent="0.15">
      <c r="A117" s="11"/>
      <c r="B117" s="11"/>
      <c r="C117" s="12" t="s">
        <v>286</v>
      </c>
      <c r="D117" s="12" t="s">
        <v>299</v>
      </c>
      <c r="E117" s="12" t="s">
        <v>367</v>
      </c>
      <c r="F117" s="13" t="s">
        <v>301</v>
      </c>
      <c r="G117" s="13" t="s">
        <v>368</v>
      </c>
      <c r="H117" s="14">
        <v>2.63</v>
      </c>
      <c r="I117" s="14">
        <v>38.799999999999997</v>
      </c>
      <c r="J117" s="14">
        <v>193.69</v>
      </c>
      <c r="K117" s="13" t="s">
        <v>369</v>
      </c>
      <c r="L117" s="15">
        <v>9.43</v>
      </c>
    </row>
    <row r="118" spans="1:12" ht="12.2" customHeight="1" x14ac:dyDescent="0.15">
      <c r="A118" s="11"/>
      <c r="B118" s="11"/>
      <c r="C118" s="12" t="s">
        <v>286</v>
      </c>
      <c r="D118" s="12" t="s">
        <v>294</v>
      </c>
      <c r="E118" s="12" t="s">
        <v>370</v>
      </c>
      <c r="F118" s="13" t="s">
        <v>371</v>
      </c>
      <c r="G118" s="13" t="s">
        <v>372</v>
      </c>
      <c r="H118" s="14">
        <v>13.39</v>
      </c>
      <c r="I118" s="14">
        <v>11.19</v>
      </c>
      <c r="J118" s="14">
        <v>240.83</v>
      </c>
      <c r="K118" s="13" t="s">
        <v>373</v>
      </c>
      <c r="L118" s="15">
        <v>67.34</v>
      </c>
    </row>
    <row r="119" spans="1:12" ht="12.2" customHeight="1" x14ac:dyDescent="0.15">
      <c r="A119" s="11"/>
      <c r="B119" s="11"/>
      <c r="C119" s="12" t="s">
        <v>286</v>
      </c>
      <c r="D119" s="12" t="s">
        <v>279</v>
      </c>
      <c r="E119" s="12" t="s">
        <v>374</v>
      </c>
      <c r="F119" s="13" t="s">
        <v>358</v>
      </c>
      <c r="G119" s="13" t="s">
        <v>321</v>
      </c>
      <c r="H119" s="14">
        <v>0</v>
      </c>
      <c r="I119" s="14">
        <v>18.82</v>
      </c>
      <c r="J119" s="14">
        <v>75.66</v>
      </c>
      <c r="K119" s="13" t="s">
        <v>284</v>
      </c>
      <c r="L119" s="15">
        <v>7.8</v>
      </c>
    </row>
    <row r="120" spans="1:12" ht="12.2" customHeight="1" x14ac:dyDescent="0.15">
      <c r="A120" s="11"/>
      <c r="B120" s="11"/>
      <c r="C120" s="12" t="s">
        <v>286</v>
      </c>
      <c r="D120" s="12" t="s">
        <v>280</v>
      </c>
      <c r="E120" s="12" t="s">
        <v>281</v>
      </c>
      <c r="F120" s="13" t="s">
        <v>307</v>
      </c>
      <c r="G120" s="13" t="s">
        <v>308</v>
      </c>
      <c r="H120" s="14">
        <v>0.18</v>
      </c>
      <c r="I120" s="14">
        <v>9.3000000000000007</v>
      </c>
      <c r="J120" s="14">
        <v>45.59</v>
      </c>
      <c r="K120" s="13" t="s">
        <v>284</v>
      </c>
      <c r="L120" s="15">
        <v>1.44</v>
      </c>
    </row>
    <row r="121" spans="1:12" ht="12.2" customHeight="1" x14ac:dyDescent="0.15">
      <c r="A121" s="11"/>
      <c r="B121" s="11"/>
      <c r="C121" s="12" t="s">
        <v>286</v>
      </c>
      <c r="D121" s="12" t="s">
        <v>280</v>
      </c>
      <c r="E121" s="12" t="s">
        <v>309</v>
      </c>
      <c r="F121" s="13" t="s">
        <v>310</v>
      </c>
      <c r="G121" s="13" t="s">
        <v>311</v>
      </c>
      <c r="H121" s="14">
        <v>0.5</v>
      </c>
      <c r="I121" s="14">
        <v>16.73</v>
      </c>
      <c r="J121" s="14">
        <v>78.38</v>
      </c>
      <c r="K121" s="13" t="s">
        <v>284</v>
      </c>
      <c r="L121" s="15">
        <v>2.5299999999999998</v>
      </c>
    </row>
    <row r="122" spans="1:12" ht="12.2" customHeight="1" x14ac:dyDescent="0.15">
      <c r="A122" s="11"/>
      <c r="B122" s="11"/>
      <c r="C122" s="12" t="s">
        <v>286</v>
      </c>
      <c r="D122" s="12" t="s">
        <v>312</v>
      </c>
      <c r="E122" s="12" t="s">
        <v>375</v>
      </c>
      <c r="F122" s="13" t="s">
        <v>301</v>
      </c>
      <c r="G122" s="13" t="s">
        <v>376</v>
      </c>
      <c r="H122" s="14">
        <v>0.19</v>
      </c>
      <c r="I122" s="14">
        <v>7.9</v>
      </c>
      <c r="J122" s="14">
        <v>41.92</v>
      </c>
      <c r="K122" s="13"/>
      <c r="L122" s="15">
        <v>28.5</v>
      </c>
    </row>
    <row r="123" spans="1:12" ht="12.2" customHeight="1" x14ac:dyDescent="0.2">
      <c r="A123" s="16" t="s">
        <v>346</v>
      </c>
      <c r="B123" s="16" t="s">
        <v>346</v>
      </c>
      <c r="C123" s="27" t="s">
        <v>315</v>
      </c>
      <c r="D123" s="27"/>
      <c r="E123" s="17"/>
      <c r="F123" s="18" t="s">
        <v>377</v>
      </c>
      <c r="G123" s="18" t="s">
        <v>378</v>
      </c>
      <c r="H123" s="18" t="s">
        <v>379</v>
      </c>
      <c r="I123" s="18" t="s">
        <v>380</v>
      </c>
      <c r="J123" s="18" t="s">
        <v>381</v>
      </c>
      <c r="K123" s="17"/>
      <c r="L123" s="24">
        <f>SUM(L111:L122)</f>
        <v>207.16000000000003</v>
      </c>
    </row>
    <row r="124" spans="1:12" ht="12.2" customHeight="1" x14ac:dyDescent="0.15">
      <c r="A124" s="11" t="s">
        <v>346</v>
      </c>
      <c r="B124" s="11">
        <v>10</v>
      </c>
      <c r="C124" s="12" t="s">
        <v>382</v>
      </c>
      <c r="D124" s="12" t="s">
        <v>383</v>
      </c>
      <c r="E124" s="12" t="s">
        <v>384</v>
      </c>
      <c r="F124" s="13" t="s">
        <v>363</v>
      </c>
      <c r="G124" s="13" t="s">
        <v>385</v>
      </c>
      <c r="H124" s="14">
        <v>6.13</v>
      </c>
      <c r="I124" s="14">
        <v>15.42</v>
      </c>
      <c r="J124" s="14">
        <v>148.80000000000001</v>
      </c>
      <c r="K124" s="13" t="s">
        <v>352</v>
      </c>
      <c r="L124" s="15">
        <v>19.829999999999998</v>
      </c>
    </row>
    <row r="125" spans="1:12" ht="12.2" customHeight="1" x14ac:dyDescent="0.15">
      <c r="A125" s="11"/>
      <c r="B125" s="11"/>
      <c r="C125" s="12" t="s">
        <v>382</v>
      </c>
      <c r="D125" s="12" t="s">
        <v>386</v>
      </c>
      <c r="E125" s="12" t="s">
        <v>387</v>
      </c>
      <c r="F125" s="13" t="s">
        <v>388</v>
      </c>
      <c r="G125" s="13" t="s">
        <v>389</v>
      </c>
      <c r="H125" s="14">
        <v>10.24</v>
      </c>
      <c r="I125" s="14">
        <v>24.86</v>
      </c>
      <c r="J125" s="14">
        <v>216.2</v>
      </c>
      <c r="K125" s="13" t="s">
        <v>390</v>
      </c>
      <c r="L125" s="15">
        <v>17.510000000000002</v>
      </c>
    </row>
    <row r="126" spans="1:12" ht="12.2" customHeight="1" x14ac:dyDescent="0.15">
      <c r="A126" s="11"/>
      <c r="B126" s="11"/>
      <c r="C126" s="12" t="s">
        <v>382</v>
      </c>
      <c r="D126" s="12" t="s">
        <v>391</v>
      </c>
      <c r="E126" s="12" t="s">
        <v>392</v>
      </c>
      <c r="F126" s="13" t="s">
        <v>358</v>
      </c>
      <c r="G126" s="13" t="s">
        <v>393</v>
      </c>
      <c r="H126" s="14">
        <v>0</v>
      </c>
      <c r="I126" s="14">
        <v>14.93</v>
      </c>
      <c r="J126" s="14">
        <v>60.46</v>
      </c>
      <c r="K126" s="13" t="s">
        <v>394</v>
      </c>
      <c r="L126" s="15">
        <v>1.51</v>
      </c>
    </row>
    <row r="127" spans="1:12" ht="12.2" customHeight="1" x14ac:dyDescent="0.15">
      <c r="A127" s="11"/>
      <c r="B127" s="11"/>
      <c r="C127" s="12" t="s">
        <v>382</v>
      </c>
      <c r="D127" s="12" t="s">
        <v>395</v>
      </c>
      <c r="E127" s="12" t="s">
        <v>396</v>
      </c>
      <c r="F127" s="13" t="s">
        <v>397</v>
      </c>
      <c r="G127" s="13" t="s">
        <v>398</v>
      </c>
      <c r="H127" s="14">
        <v>0.55000000000000004</v>
      </c>
      <c r="I127" s="14">
        <v>27.9</v>
      </c>
      <c r="J127" s="14">
        <v>136.77000000000001</v>
      </c>
      <c r="K127" s="13" t="s">
        <v>399</v>
      </c>
      <c r="L127" s="15">
        <v>4.32</v>
      </c>
    </row>
    <row r="128" spans="1:12" ht="12.2" customHeight="1" x14ac:dyDescent="0.15">
      <c r="A128" s="11" t="s">
        <v>346</v>
      </c>
      <c r="B128" s="11">
        <v>10</v>
      </c>
      <c r="C128" s="12" t="s">
        <v>400</v>
      </c>
      <c r="D128" s="12" t="s">
        <v>401</v>
      </c>
      <c r="E128" s="12" t="s">
        <v>402</v>
      </c>
      <c r="F128" s="13" t="s">
        <v>397</v>
      </c>
      <c r="G128" s="13" t="s">
        <v>403</v>
      </c>
      <c r="H128" s="14">
        <v>0.06</v>
      </c>
      <c r="I128" s="14">
        <v>1.46</v>
      </c>
      <c r="J128" s="14">
        <v>8.15</v>
      </c>
      <c r="K128" s="13"/>
      <c r="L128" s="15">
        <v>6.89</v>
      </c>
    </row>
    <row r="129" spans="1:12" ht="12.2" customHeight="1" x14ac:dyDescent="0.15">
      <c r="A129" s="11"/>
      <c r="B129" s="11"/>
      <c r="C129" s="12" t="s">
        <v>400</v>
      </c>
      <c r="D129" s="12"/>
      <c r="E129" s="12" t="s">
        <v>404</v>
      </c>
      <c r="F129" s="13" t="s">
        <v>334</v>
      </c>
      <c r="G129" s="13" t="s">
        <v>405</v>
      </c>
      <c r="H129" s="14">
        <v>10.95</v>
      </c>
      <c r="I129" s="14">
        <v>12.26</v>
      </c>
      <c r="J129" s="14">
        <v>174.55</v>
      </c>
      <c r="K129" s="13" t="s">
        <v>406</v>
      </c>
      <c r="L129" s="15">
        <v>34.99</v>
      </c>
    </row>
    <row r="130" spans="1:12" ht="12.2" customHeight="1" x14ac:dyDescent="0.15">
      <c r="A130" s="11"/>
      <c r="B130" s="11"/>
      <c r="C130" s="12" t="s">
        <v>400</v>
      </c>
      <c r="D130" s="12" t="s">
        <v>407</v>
      </c>
      <c r="E130" s="12" t="s">
        <v>408</v>
      </c>
      <c r="F130" s="13" t="s">
        <v>354</v>
      </c>
      <c r="G130" s="13" t="s">
        <v>409</v>
      </c>
      <c r="H130" s="14">
        <v>15.47</v>
      </c>
      <c r="I130" s="14">
        <v>14.74</v>
      </c>
      <c r="J130" s="14">
        <v>250.44</v>
      </c>
      <c r="K130" s="13" t="s">
        <v>410</v>
      </c>
      <c r="L130" s="15">
        <v>70.41</v>
      </c>
    </row>
    <row r="131" spans="1:12" ht="12.2" customHeight="1" x14ac:dyDescent="0.15">
      <c r="A131" s="11"/>
      <c r="B131" s="11"/>
      <c r="C131" s="12" t="s">
        <v>400</v>
      </c>
      <c r="D131" s="12" t="s">
        <v>391</v>
      </c>
      <c r="E131" s="12" t="s">
        <v>411</v>
      </c>
      <c r="F131" s="13" t="s">
        <v>358</v>
      </c>
      <c r="G131" s="13" t="s">
        <v>321</v>
      </c>
      <c r="H131" s="14">
        <v>0</v>
      </c>
      <c r="I131" s="14">
        <v>22</v>
      </c>
      <c r="J131" s="14">
        <v>90</v>
      </c>
      <c r="K131" s="13" t="s">
        <v>399</v>
      </c>
      <c r="L131" s="15">
        <v>23</v>
      </c>
    </row>
    <row r="132" spans="1:12" ht="12.2" customHeight="1" x14ac:dyDescent="0.15">
      <c r="A132" s="11"/>
      <c r="B132" s="11"/>
      <c r="C132" s="12" t="s">
        <v>400</v>
      </c>
      <c r="D132" s="12" t="s">
        <v>395</v>
      </c>
      <c r="E132" s="12" t="s">
        <v>396</v>
      </c>
      <c r="F132" s="13" t="s">
        <v>412</v>
      </c>
      <c r="G132" s="13" t="s">
        <v>413</v>
      </c>
      <c r="H132" s="14">
        <v>0.18</v>
      </c>
      <c r="I132" s="14">
        <v>9.3000000000000007</v>
      </c>
      <c r="J132" s="14">
        <v>45.59</v>
      </c>
      <c r="K132" s="13" t="s">
        <v>399</v>
      </c>
      <c r="L132" s="15">
        <v>144</v>
      </c>
    </row>
    <row r="133" spans="1:12" ht="12.2" customHeight="1" x14ac:dyDescent="0.15">
      <c r="A133" s="11"/>
      <c r="B133" s="11"/>
      <c r="C133" s="12" t="s">
        <v>400</v>
      </c>
      <c r="D133" s="12" t="s">
        <v>395</v>
      </c>
      <c r="E133" s="12" t="s">
        <v>414</v>
      </c>
      <c r="F133" s="13" t="s">
        <v>415</v>
      </c>
      <c r="G133" s="13" t="s">
        <v>416</v>
      </c>
      <c r="H133" s="14">
        <v>0.5</v>
      </c>
      <c r="I133" s="14">
        <v>16.73</v>
      </c>
      <c r="J133" s="14">
        <v>78.38</v>
      </c>
      <c r="K133" s="13" t="s">
        <v>399</v>
      </c>
      <c r="L133" s="15">
        <v>2.5299999999999998</v>
      </c>
    </row>
    <row r="134" spans="1:12" ht="12.2" customHeight="1" x14ac:dyDescent="0.15">
      <c r="A134" s="11"/>
      <c r="B134" s="11"/>
      <c r="C134" s="12" t="s">
        <v>400</v>
      </c>
      <c r="D134" s="12" t="s">
        <v>417</v>
      </c>
      <c r="E134" s="12" t="s">
        <v>418</v>
      </c>
      <c r="F134" s="13" t="s">
        <v>419</v>
      </c>
      <c r="G134" s="13" t="s">
        <v>420</v>
      </c>
      <c r="H134" s="14">
        <v>0.39</v>
      </c>
      <c r="I134" s="14">
        <v>13.49</v>
      </c>
      <c r="J134" s="14">
        <v>61.55</v>
      </c>
      <c r="K134" s="13"/>
      <c r="L134" s="15">
        <v>35.25</v>
      </c>
    </row>
    <row r="135" spans="1:12" ht="12.2" customHeight="1" x14ac:dyDescent="0.2">
      <c r="A135" s="16" t="s">
        <v>346</v>
      </c>
      <c r="B135" s="16" t="s">
        <v>352</v>
      </c>
      <c r="C135" s="27" t="s">
        <v>421</v>
      </c>
      <c r="D135" s="27"/>
      <c r="E135" s="17"/>
      <c r="F135" s="18" t="s">
        <v>422</v>
      </c>
      <c r="G135" s="18" t="s">
        <v>423</v>
      </c>
      <c r="H135" s="18" t="s">
        <v>424</v>
      </c>
      <c r="I135" s="18" t="s">
        <v>425</v>
      </c>
      <c r="J135" s="18" t="s">
        <v>426</v>
      </c>
      <c r="K135" s="17"/>
      <c r="L135" s="24">
        <f>SUM(L124:L134)</f>
        <v>360.24</v>
      </c>
    </row>
    <row r="136" spans="1:12" ht="12.2" customHeight="1" x14ac:dyDescent="0.2">
      <c r="A136" s="19"/>
      <c r="B136" s="19"/>
      <c r="C136" s="26"/>
      <c r="D136" s="26"/>
      <c r="E136" s="20" t="s">
        <v>428</v>
      </c>
      <c r="F136" s="21" t="s">
        <v>429</v>
      </c>
      <c r="G136" s="21" t="s">
        <v>430</v>
      </c>
      <c r="H136" s="21" t="s">
        <v>431</v>
      </c>
      <c r="I136" s="21">
        <v>168.03</v>
      </c>
      <c r="J136" s="21" t="s">
        <v>432</v>
      </c>
      <c r="K136" s="20"/>
      <c r="L136" s="22" t="s">
        <v>427</v>
      </c>
    </row>
    <row r="138" spans="1:12" x14ac:dyDescent="0.15">
      <c r="L138" s="25"/>
    </row>
  </sheetData>
  <mergeCells count="16">
    <mergeCell ref="C1:E1"/>
    <mergeCell ref="H1:K1"/>
    <mergeCell ref="A2:E2"/>
    <mergeCell ref="H2:K2"/>
    <mergeCell ref="C19:D19"/>
    <mergeCell ref="A3:C3"/>
    <mergeCell ref="C32:D32"/>
    <mergeCell ref="C45:D45"/>
    <mergeCell ref="C58:D58"/>
    <mergeCell ref="C71:D71"/>
    <mergeCell ref="C84:D84"/>
    <mergeCell ref="C136:D136"/>
    <mergeCell ref="C97:D97"/>
    <mergeCell ref="C110:D110"/>
    <mergeCell ref="C123:D123"/>
    <mergeCell ref="C135:D135"/>
  </mergeCells>
  <pageMargins left="0.39" right="0.39" top="0.39" bottom="0.39" header="0" footer="0"/>
  <pageSetup paperSize="9" orientation="landscape" horizontalDpi="300" verticalDpi="300"/>
  <rowBreaks count="3" manualBreakCount="3">
    <brk id="39" max="16383" man="1"/>
    <brk id="83" max="16383" man="1"/>
    <brk id="124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modified xsi:type="dcterms:W3CDTF">2026-04-09T10:28:44Z</dcterms:modified>
</cp:coreProperties>
</file>